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5040" windowWidth="21495" windowHeight="5940" tabRatio="945" activeTab="5"/>
  </bookViews>
  <sheets>
    <sheet name="LAC-ME-1" sheetId="1" r:id="rId1"/>
    <sheet name="Q F STA CL-2" sheetId="2" r:id="rId2"/>
    <sheet name="Q S F-3 " sheetId="3" r:id="rId3"/>
    <sheet name="Q VICT-4" sheetId="4" r:id="rId4"/>
    <sheet name="Q S VDE-5" sheetId="5" r:id="rId5"/>
    <sheet name="EL C DEL R-6" sheetId="6" r:id="rId6"/>
    <sheet name="B DE PP-7" sheetId="7" r:id="rId7"/>
    <sheet name="Q AM-8" sheetId="8" r:id="rId8"/>
    <sheet name="Q NVA C-9" sheetId="9" r:id="rId9"/>
    <sheet name="Q B AB-10" sheetId="10" r:id="rId10"/>
    <sheet name="Q 2 L-11" sheetId="11" r:id="rId11"/>
    <sheet name="Q L GDE-12" sheetId="12" r:id="rId12"/>
  </sheets>
  <definedNames>
    <definedName name="_xlnm.Print_Area" localSheetId="6">'B DE PP-7'!$A$2:$L$117</definedName>
    <definedName name="_xlnm.Print_Area" localSheetId="4">'Q S VDE-5'!$A$2:$L$93</definedName>
    <definedName name="_xlnm.Print_Titles" localSheetId="6">'B DE PP-7'!$2:$12</definedName>
    <definedName name="_xlnm.Print_Titles" localSheetId="5">'EL C DEL R-6'!$2:$12</definedName>
    <definedName name="_xlnm.Print_Titles" localSheetId="0">'LAC-ME-1'!$2:$12</definedName>
    <definedName name="_xlnm.Print_Titles" localSheetId="10">'Q 2 L-11'!$2:$12</definedName>
    <definedName name="_xlnm.Print_Titles" localSheetId="7">'Q AM-8'!$2:$12</definedName>
    <definedName name="_xlnm.Print_Titles" localSheetId="9">'Q B AB-10'!$2:$12</definedName>
    <definedName name="_xlnm.Print_Titles" localSheetId="11">'Q L GDE-12'!$2:$13</definedName>
    <definedName name="_xlnm.Print_Titles" localSheetId="8">'Q NVA C-9'!$2:$12</definedName>
    <definedName name="_xlnm.Print_Titles" localSheetId="4">'Q S VDE-5'!$2:$12</definedName>
    <definedName name="_xlnm.Print_Titles" localSheetId="3">'Q VICT-4'!$2:$12</definedName>
  </definedNames>
  <calcPr fullCalcOnLoad="1"/>
</workbook>
</file>

<file path=xl/sharedStrings.xml><?xml version="1.0" encoding="utf-8"?>
<sst xmlns="http://schemas.openxmlformats.org/spreadsheetml/2006/main" count="12235" uniqueCount="5646">
  <si>
    <t>ROSALES</t>
  </si>
  <si>
    <t>JULIMES</t>
  </si>
  <si>
    <t>RANCHO PANDEÑO</t>
  </si>
  <si>
    <t>ANTONIO ESCARCEGA HERRERA</t>
  </si>
  <si>
    <t>ESCUELITA</t>
  </si>
  <si>
    <t>ANTONIO GUEVARA GONZALEZ</t>
  </si>
  <si>
    <t>GUGA-321128-PY9</t>
  </si>
  <si>
    <t>JOSE ANGEL NUÑEZ SANTOS</t>
  </si>
  <si>
    <t>NUSA-910508-835</t>
  </si>
  <si>
    <t>DSL171</t>
  </si>
  <si>
    <t>DSL172</t>
  </si>
  <si>
    <t>JOSE BRAULIO GONZALEZ FERNANDEZ</t>
  </si>
  <si>
    <t>GOFB750324-LI5</t>
  </si>
  <si>
    <t>EL PORVENIR</t>
  </si>
  <si>
    <t>DSL173</t>
  </si>
  <si>
    <t>DSL174</t>
  </si>
  <si>
    <t>JOSE DOLORES DOMINGUEZ CADENA</t>
  </si>
  <si>
    <t>DOCD-451018-P22</t>
  </si>
  <si>
    <t>COL. HIDALGO</t>
  </si>
  <si>
    <t>DSL175</t>
  </si>
  <si>
    <t>JOSE GILBERTO PARRA FIERRO</t>
  </si>
  <si>
    <t>PAFG-480816-F66</t>
  </si>
  <si>
    <t>DSL176</t>
  </si>
  <si>
    <t>DSL177</t>
  </si>
  <si>
    <t>DSL178</t>
  </si>
  <si>
    <t>DSL179</t>
  </si>
  <si>
    <t>DSL180</t>
  </si>
  <si>
    <t>JOSE LUIS ORNELAS</t>
  </si>
  <si>
    <t>LAS PUENTES</t>
  </si>
  <si>
    <t>DSL181</t>
  </si>
  <si>
    <t>JOSE LUIS TORRE</t>
  </si>
  <si>
    <t>DSL182</t>
  </si>
  <si>
    <t>DSL183</t>
  </si>
  <si>
    <t>DSL184</t>
  </si>
  <si>
    <t>JOSE MANUEL ROCHA TORRES</t>
  </si>
  <si>
    <t>ROTM-670914-U71</t>
  </si>
  <si>
    <t>CUAUHTEMOC. CHIH., CAMPO 205</t>
  </si>
  <si>
    <t>ABRAHAM NEUFELD WIEBE</t>
  </si>
  <si>
    <t>NEWA-520805-628</t>
  </si>
  <si>
    <t xml:space="preserve">HEINRICH NEUSTAETER HAMM </t>
  </si>
  <si>
    <t>NEHH-600331-327</t>
  </si>
  <si>
    <t>CUAUHTEMOC, CHIH., CAMPO 7.5</t>
  </si>
  <si>
    <t>KATHARINA FEHR ELIAS</t>
  </si>
  <si>
    <t>FEEK-781027-SU7</t>
  </si>
  <si>
    <t>CUAUHTEMOC, CHIH., CAMPO 8-B</t>
  </si>
  <si>
    <t>PETER FRIESSEN REMPEL</t>
  </si>
  <si>
    <t>FIRP-590527-RY2</t>
  </si>
  <si>
    <t>ENRIQUE WIEBE NEUSTAETER</t>
  </si>
  <si>
    <t>WINE-500928-CV8</t>
  </si>
  <si>
    <t>WIFA-701217-ES8</t>
  </si>
  <si>
    <t>CUAUHTEMOC, CHIH., CAMPO 66</t>
  </si>
  <si>
    <t>ABRAHAM PETERS NEUDORF</t>
  </si>
  <si>
    <t>PENA-661125-LC9</t>
  </si>
  <si>
    <t>JACOB FEHR UNGER</t>
  </si>
  <si>
    <t>FEUJ-811201-9J5</t>
  </si>
  <si>
    <t>CUAUHTEMOC, CHIH., CAMPO 4.5</t>
  </si>
  <si>
    <t>FRANZ KLASSEN FRIESSEN</t>
  </si>
  <si>
    <t>KAFF-710822-IL7</t>
  </si>
  <si>
    <t>KATHARINA PENNER LOEWEN</t>
  </si>
  <si>
    <t>TEPA-750430-5H9</t>
  </si>
  <si>
    <t>PETER KLASSEN NEUDORF</t>
  </si>
  <si>
    <t>KANP-661204-9K3</t>
  </si>
  <si>
    <t>PETER PETERS GIESBRECHT</t>
  </si>
  <si>
    <t>PEGP-670502-BK3</t>
  </si>
  <si>
    <t>PETER LOEPPKY FEHR</t>
  </si>
  <si>
    <t>LOFP-801219-GT5</t>
  </si>
  <si>
    <t>FRANZ UNRAU DYCK</t>
  </si>
  <si>
    <t>UADF-530722-U66</t>
  </si>
  <si>
    <t>AGANETHA TEICHOREB PETERS</t>
  </si>
  <si>
    <t>JACOBO NEUDORF REIMER</t>
  </si>
  <si>
    <t>NERJ-710827-EZ7</t>
  </si>
  <si>
    <t>JACOB REDEKOP WALL</t>
  </si>
  <si>
    <t>REWJ-770513-836</t>
  </si>
  <si>
    <t>CUAUHTEMOC, CHIH., CAMPO  12-B</t>
  </si>
  <si>
    <t>WILHELM FROESE REMPEL</t>
  </si>
  <si>
    <t>FORW-871101-RQ3</t>
  </si>
  <si>
    <t xml:space="preserve">CUAUHTEMOC, CHIH., CAMPO 8 </t>
  </si>
  <si>
    <t>CORNELIUS LOEWEN FEHR</t>
  </si>
  <si>
    <t>COL.SAN ANTONIO</t>
  </si>
  <si>
    <t>DSL211</t>
  </si>
  <si>
    <t>LEOPOLDO ARMENDARIZ NAVARRETE</t>
  </si>
  <si>
    <t>AENL-770703-HEA</t>
  </si>
  <si>
    <t>DSL212</t>
  </si>
  <si>
    <t>LETICIA REYES LARA</t>
  </si>
  <si>
    <t>RELL-690614-QY2</t>
  </si>
  <si>
    <t>DSL213</t>
  </si>
  <si>
    <t>LORENZO MORALES TARANGO</t>
  </si>
  <si>
    <t>MOTL-800225-3R4</t>
  </si>
  <si>
    <t>DSL214</t>
  </si>
  <si>
    <t>LORENZO NATIVIDAD LICON</t>
  </si>
  <si>
    <t>NALL-750618-843</t>
  </si>
  <si>
    <t>DSL215</t>
  </si>
  <si>
    <t>LORENZO RAMOS CALDERON</t>
  </si>
  <si>
    <t>RACL-741018-7X2</t>
  </si>
  <si>
    <t>DSL216</t>
  </si>
  <si>
    <t>LUCIO GONZALEZ GONZALEZ</t>
  </si>
  <si>
    <t>GOGL-750317-SS6</t>
  </si>
  <si>
    <t>EL INDIO</t>
  </si>
  <si>
    <t>DSL217</t>
  </si>
  <si>
    <t xml:space="preserve">EL MEZQUITAL </t>
  </si>
  <si>
    <t>DSL218</t>
  </si>
  <si>
    <t>DSL219</t>
  </si>
  <si>
    <t>LUIS ARTURO OROZCO MORALES</t>
  </si>
  <si>
    <t>DSL220</t>
  </si>
  <si>
    <t>ARMENDARIZ</t>
  </si>
  <si>
    <t>DSL221</t>
  </si>
  <si>
    <t>LUIS CARLOS JIMENEZ SALAS</t>
  </si>
  <si>
    <t>DSL222</t>
  </si>
  <si>
    <t>LUIS CARLOS ORRANTIA GARCIA</t>
  </si>
  <si>
    <t>RANCHO SANTO DOMINGO</t>
  </si>
  <si>
    <t>DSL223</t>
  </si>
  <si>
    <t>DSL224</t>
  </si>
  <si>
    <t>LUIS CARLOS TORRES MARMOLEJO</t>
  </si>
  <si>
    <t>DSL225</t>
  </si>
  <si>
    <t>LUIS ENRIQUE CARRASCO CHAVEZ</t>
  </si>
  <si>
    <t>DSL226</t>
  </si>
  <si>
    <t>LUIS FLORES GONZALEZ</t>
  </si>
  <si>
    <t>FOGL-430303-520</t>
  </si>
  <si>
    <t>RANCHO CERRO PRIETO</t>
  </si>
  <si>
    <t>DSL227</t>
  </si>
  <si>
    <t>LUIS GUSTAVO ZAMBRANO ALVARADO</t>
  </si>
  <si>
    <t>ZAAL-760418-PX6</t>
  </si>
  <si>
    <t>DSL228</t>
  </si>
  <si>
    <t>LUIS MANUEL CARRILLO MORALES</t>
  </si>
  <si>
    <t>VACAS TOTAL</t>
  </si>
  <si>
    <t>CUAUHTEMOC, CAMPO 11</t>
  </si>
  <si>
    <t>CAMPO 66 S/N. CAMPO MENONITA 66 S.A. DE C.V. RIVAPALACIO, CHIHUAHUA C.P. 31643</t>
  </si>
  <si>
    <t>JULIO CESAR MENDOZA CRUZ</t>
  </si>
  <si>
    <t>MECJ-810702-945</t>
  </si>
  <si>
    <t>DSL205</t>
  </si>
  <si>
    <t>DSL206</t>
  </si>
  <si>
    <t>JULIO ROMERO RODRIGUEZ</t>
  </si>
  <si>
    <t>DSL207</t>
  </si>
  <si>
    <t>DSL208</t>
  </si>
  <si>
    <t>LAZARO ARMANDO ESCAJEDA NAJERA</t>
  </si>
  <si>
    <t>DSL209</t>
  </si>
  <si>
    <t>LEONARDO SANCHE HERNANDEZ</t>
  </si>
  <si>
    <t>DSL210</t>
  </si>
  <si>
    <t>LEONEL ALVIDREZ SAENZ</t>
  </si>
  <si>
    <t>ABRAM REMPEL KLASSEN</t>
  </si>
  <si>
    <t>REKA861003PS6</t>
  </si>
  <si>
    <t>JOHAN KLASSEN</t>
  </si>
  <si>
    <t>JACOB REMPEL WIEBE</t>
  </si>
  <si>
    <t>ABRAM REMPEL WIEBE</t>
  </si>
  <si>
    <t>REWA560312IE9</t>
  </si>
  <si>
    <t>CORNELIO WIEBE SIEMENS</t>
  </si>
  <si>
    <t>WISC751008P72</t>
  </si>
  <si>
    <t>PETER REIMER WIEBE</t>
  </si>
  <si>
    <t>REWP851206956</t>
  </si>
  <si>
    <t>PETER NIEKEL NIEKEL</t>
  </si>
  <si>
    <t>NINP850911TJ0</t>
  </si>
  <si>
    <t>WHILHELM REMPEL GROENING</t>
  </si>
  <si>
    <t>FRANZ HIEBERT BANMAN</t>
  </si>
  <si>
    <t>HIBF640102AM9</t>
  </si>
  <si>
    <t>PETER SAWATZKY KNELSEN</t>
  </si>
  <si>
    <t>JACOB LOEWEN WIEBE</t>
  </si>
  <si>
    <t>LOWJ651024BR0</t>
  </si>
  <si>
    <t>929</t>
  </si>
  <si>
    <t>DAVID NEUFELD KLASSEN</t>
  </si>
  <si>
    <t>NEKD911023GV9</t>
  </si>
  <si>
    <t>968</t>
  </si>
  <si>
    <t>JACOB WIELER BOLDT</t>
  </si>
  <si>
    <t>WIBJ880602CU9</t>
  </si>
  <si>
    <t>64 A</t>
  </si>
  <si>
    <t>QUESERIA AMERICA S.P.R. DE R.L.DE C.V.</t>
  </si>
  <si>
    <t>QAM-071015-Q99</t>
  </si>
  <si>
    <t>CAMPO MENONITA 2 B NO. 64 CUAUHTEMOC CHIHUAHUA C.P. 31604</t>
  </si>
  <si>
    <t>CORNELIUS BANMAN KNELSEN</t>
  </si>
  <si>
    <t>BAKC-590726KU6</t>
  </si>
  <si>
    <t>Campo Menonita 2B</t>
  </si>
  <si>
    <t>ANNA LOEWEN FRIESSEN</t>
  </si>
  <si>
    <t>LOFA-540826-799</t>
  </si>
  <si>
    <t>SARA BLATZ DYCK</t>
  </si>
  <si>
    <t>SOHD-681211-BX2</t>
  </si>
  <si>
    <t>GERHARD FRIESEN LOEWEN</t>
  </si>
  <si>
    <t>FILG-501230-1I4</t>
  </si>
  <si>
    <t>WILLI LOEWEN GOERTZEN</t>
  </si>
  <si>
    <t>LOGW-350929-BJ3</t>
  </si>
  <si>
    <t>HEINRICH DUECK FRIESEN</t>
  </si>
  <si>
    <t>DUFH-781120-R95</t>
  </si>
  <si>
    <t>JACOB VOTH FRIESEN</t>
  </si>
  <si>
    <t>VOFJ-711101-NK8</t>
  </si>
  <si>
    <t>PETER FRIESEN ZACHARIAS</t>
  </si>
  <si>
    <t>FIZP-821224-2P7</t>
  </si>
  <si>
    <t>JOHAN ZACHARIAS ABRAMS</t>
  </si>
  <si>
    <t>ZAAJ-640306-TX3</t>
  </si>
  <si>
    <t>JOHAN VOTH DYCK</t>
  </si>
  <si>
    <t>VODJ-770914-6Q5</t>
  </si>
  <si>
    <t>GERHARD HIEBERT LOEWEN</t>
  </si>
  <si>
    <t>HILG-821116-239</t>
  </si>
  <si>
    <t>ELMER SAWATZKY FEHR</t>
  </si>
  <si>
    <t>SAFE-820809-BQ6</t>
  </si>
  <si>
    <t>GUILLERMO FRIESEN HARDER</t>
  </si>
  <si>
    <t>FIHG-831121-KS2</t>
  </si>
  <si>
    <t>CORNELIUS WIEBE  LOEWEN</t>
  </si>
  <si>
    <t>WILC-770609-1S6</t>
  </si>
  <si>
    <t>ENRIQUE DUECK  FRIESEN</t>
  </si>
  <si>
    <t>DUFH-861028</t>
  </si>
  <si>
    <t>ALBERTO BERGEN FEHR</t>
  </si>
  <si>
    <t>BEFA-851030-587</t>
  </si>
  <si>
    <t>JOHAN STOESZ  HARDER</t>
  </si>
  <si>
    <t>SOHJ-830815-289</t>
  </si>
  <si>
    <t>JULIUS HARDER VOTH</t>
  </si>
  <si>
    <t>HAVJ-730807-4U2</t>
  </si>
  <si>
    <t>JUAN LOZANO DUECK</t>
  </si>
  <si>
    <t>LODJ-640624-C85</t>
  </si>
  <si>
    <t>Campo 54½</t>
  </si>
  <si>
    <t>DIEDRICH VOTH WOLF</t>
  </si>
  <si>
    <t>VOWD-660501-6H0</t>
  </si>
  <si>
    <t>Campo 254</t>
  </si>
  <si>
    <t>ANDRES LOEWEN LOEWEN</t>
  </si>
  <si>
    <t>LOLA-870529-B11</t>
  </si>
  <si>
    <t>ANTON LOEWEN LOEWEN</t>
  </si>
  <si>
    <t>LOLA-890919-7N0</t>
  </si>
  <si>
    <t>HELENA DOERKSEN VOTH</t>
  </si>
  <si>
    <t>DOVH-510323-8Q4</t>
  </si>
  <si>
    <t>DIEDRICH STOESZ LOEWEN</t>
  </si>
  <si>
    <t>SOLD-571218-RE2</t>
  </si>
  <si>
    <t>PETER FRIESEN VOTH</t>
  </si>
  <si>
    <t>FIVP-570727-DRA</t>
  </si>
  <si>
    <t>SAUCILLO</t>
  </si>
  <si>
    <t>VACAS SECAS</t>
  </si>
  <si>
    <t>LA CUADRA</t>
  </si>
  <si>
    <t>ISAAC FEHR SAWATZKY</t>
  </si>
  <si>
    <t>FESI751128-3R4</t>
  </si>
  <si>
    <t xml:space="preserve">TIMOTHY KORNELSEN REIMER </t>
  </si>
  <si>
    <t>KORT750405-V40</t>
  </si>
  <si>
    <t>WAYNE KORNELSEN REIMER</t>
  </si>
  <si>
    <t>KORW781231-6U9</t>
  </si>
  <si>
    <t>KENNY KORNELSEN REIMER</t>
  </si>
  <si>
    <t>KORK730903-752</t>
  </si>
  <si>
    <t>DAVID DUECK REMPEL</t>
  </si>
  <si>
    <t>DURD860721-H8A</t>
  </si>
  <si>
    <t>CLALRENCE DUECK PLETT</t>
  </si>
  <si>
    <t>DUPC540102-LGO</t>
  </si>
  <si>
    <t xml:space="preserve">REYNOLD DUECK THIESSEN </t>
  </si>
  <si>
    <t>DUTR760806-MT3</t>
  </si>
  <si>
    <t xml:space="preserve">DOLAN KORNELSEN REIMER </t>
  </si>
  <si>
    <t>KORD850412-Q98</t>
  </si>
  <si>
    <t xml:space="preserve">FRANZ PLETT KORNELSEN </t>
  </si>
  <si>
    <t>PEKF610501-TN3</t>
  </si>
  <si>
    <t xml:space="preserve">WESLEY ROY PLETT REIMER </t>
  </si>
  <si>
    <t>PERW760706-MY6</t>
  </si>
  <si>
    <t xml:space="preserve">PETER ZACHARIAS MARTENS </t>
  </si>
  <si>
    <t>ZAMP540702-ULI</t>
  </si>
  <si>
    <t>KENNETH KORNELSEN NEUFELD</t>
  </si>
  <si>
    <t>KONK671118-UMA</t>
  </si>
  <si>
    <t xml:space="preserve">ALFRED UNGER KORNELSEN </t>
  </si>
  <si>
    <t>UEKA750527-K94</t>
  </si>
  <si>
    <t xml:space="preserve">DELBERT UNGER KORNELSEN </t>
  </si>
  <si>
    <t>UEKD-730708-155</t>
  </si>
  <si>
    <t>ROYDON JOEL LOEWEN PLETT</t>
  </si>
  <si>
    <t>LOPR750322-C22</t>
  </si>
  <si>
    <t>QUENTIN LOEWEN PLETT</t>
  </si>
  <si>
    <t>LOPQ831108-669</t>
  </si>
  <si>
    <t>CLIFFORD LOEWEN PLETT</t>
  </si>
  <si>
    <t>LOPC820421-8V6</t>
  </si>
  <si>
    <t xml:space="preserve">WIELHEN PENNER FRIESEN </t>
  </si>
  <si>
    <t>PEFW650808-4W1</t>
  </si>
  <si>
    <t xml:space="preserve">CHARLEY KORNELSEN REIMER </t>
  </si>
  <si>
    <t>KORC860815-SAA</t>
  </si>
  <si>
    <t xml:space="preserve">ELAINE KORNELSEN DUECK </t>
  </si>
  <si>
    <t>KODE730608-925</t>
  </si>
  <si>
    <t>HEINRICH KORNELSEN PLETT</t>
  </si>
  <si>
    <t>KOPH300617-EK5</t>
  </si>
  <si>
    <t xml:space="preserve">PETER DOERKSEN PENNER </t>
  </si>
  <si>
    <t>DOPP751210-QQA</t>
  </si>
  <si>
    <t>JEFFERY KORNELSEN DUECK</t>
  </si>
  <si>
    <t>KODJ770528-RF1</t>
  </si>
  <si>
    <t xml:space="preserve">DOMICILIO DE LA ORGANIZACIÓN O PRODUCTOR INDEPENIENTE  </t>
  </si>
  <si>
    <t>CRC-050112-GX4</t>
  </si>
  <si>
    <t>CAMPO 66 S/N. CAMPO MENONITA 66 S.A. DE C.V. RIVAPALACIO, CHIHUAHUA C.P. 31642</t>
  </si>
  <si>
    <t>JOHAN PETERS WIEBE</t>
  </si>
  <si>
    <t xml:space="preserve">PEWJ870908R74   </t>
  </si>
  <si>
    <t>65 Ojo de la Yegua, Riva Palacio Chihuahua</t>
  </si>
  <si>
    <t>ANA NEUFELD KLASSEN</t>
  </si>
  <si>
    <t>NEKA8311079T1</t>
  </si>
  <si>
    <t>66 Ojo de La Yegua, Riva Palacio, Chihuahua</t>
  </si>
  <si>
    <t xml:space="preserve">JOHAN PETERS GUENTHER                   </t>
  </si>
  <si>
    <t xml:space="preserve">PEGJ700222QL1   </t>
  </si>
  <si>
    <t xml:space="preserve">JOHAN PETERS REMPEL                     </t>
  </si>
  <si>
    <t xml:space="preserve">PERJ4901179E4   </t>
  </si>
  <si>
    <t xml:space="preserve">ABRAM WIELER PETERS                     </t>
  </si>
  <si>
    <t xml:space="preserve">WIPA6609278F8   </t>
  </si>
  <si>
    <t xml:space="preserve">PETER PETERS WIELER                     </t>
  </si>
  <si>
    <t xml:space="preserve">PEWP651008MYA   </t>
  </si>
  <si>
    <t xml:space="preserve">JOHANN FEHR REIMER                      </t>
  </si>
  <si>
    <t xml:space="preserve">FERJ5508085C2   </t>
  </si>
  <si>
    <t xml:space="preserve">ABRAHAM WIEBE JANZEN                    </t>
  </si>
  <si>
    <t xml:space="preserve">WIJA440620M34   </t>
  </si>
  <si>
    <t xml:space="preserve">PETER WIEBE GIESBRECHT                  </t>
  </si>
  <si>
    <t xml:space="preserve">WIGP360316MUO   </t>
  </si>
  <si>
    <t xml:space="preserve">JACOB WIEBE FEHR                        </t>
  </si>
  <si>
    <t xml:space="preserve">WIFJ7309012G5   </t>
  </si>
  <si>
    <t xml:space="preserve">DAVID LOEWEN KLASSEN                    </t>
  </si>
  <si>
    <t xml:space="preserve">LOKD800130JEA   </t>
  </si>
  <si>
    <t>JACOB WALL  KLASSEN</t>
  </si>
  <si>
    <t>WAKJ720715LA0</t>
  </si>
  <si>
    <t xml:space="preserve">JACOB NEUFELD WALL                      </t>
  </si>
  <si>
    <t xml:space="preserve">NEWJ830812191   </t>
  </si>
  <si>
    <t xml:space="preserve">MARIA FEHR KLASSEN                      </t>
  </si>
  <si>
    <t xml:space="preserve">FEKM691022DB8   </t>
  </si>
  <si>
    <t xml:space="preserve">PETER WIELER OLFERT                     </t>
  </si>
  <si>
    <t xml:space="preserve">WIOP660404LF4   </t>
  </si>
  <si>
    <t>JOHAN WIEBE REMPEL</t>
  </si>
  <si>
    <t xml:space="preserve">WIRJ661202KN8   </t>
  </si>
  <si>
    <t xml:space="preserve">HEINRICH BOLDT LOEWEN                   </t>
  </si>
  <si>
    <t>79 Ojo de la Yegua Riva Palacio</t>
  </si>
  <si>
    <t xml:space="preserve">JACOB WIEBE LOEWEN                      </t>
  </si>
  <si>
    <t xml:space="preserve">WILJ640428HR2   </t>
  </si>
  <si>
    <t>67 Ojo de la Yegua, Rivapalacio Chihuahua</t>
  </si>
  <si>
    <t xml:space="preserve">FRANZ REIMER WALL                       </t>
  </si>
  <si>
    <t xml:space="preserve">REWF7303166B2   </t>
  </si>
  <si>
    <t xml:space="preserve">JACOB FEHR THIESSEN                     </t>
  </si>
  <si>
    <t xml:space="preserve">FETJ390602JR5   </t>
  </si>
  <si>
    <t xml:space="preserve">FRANZ FRIESSEN HIEBERT                  </t>
  </si>
  <si>
    <t xml:space="preserve">FIHF590321A67   </t>
  </si>
  <si>
    <t xml:space="preserve">MARIA FEHR DYCK                         </t>
  </si>
  <si>
    <t xml:space="preserve">FEDM550205BY0   </t>
  </si>
  <si>
    <t xml:space="preserve">ANNA BANMAN UNGER                       </t>
  </si>
  <si>
    <t xml:space="preserve">BAUA6405043SA   </t>
  </si>
  <si>
    <t xml:space="preserve">GERHARD REMPEL WIEBE                    </t>
  </si>
  <si>
    <t xml:space="preserve">REWG541108CZ2   </t>
  </si>
  <si>
    <t xml:space="preserve">SUSANA PETERS FEHER                     </t>
  </si>
  <si>
    <t xml:space="preserve">PEFS541228US4   </t>
  </si>
  <si>
    <t xml:space="preserve">ENRIQUE WALL BERG                       </t>
  </si>
  <si>
    <t xml:space="preserve">WABE7809192S4   </t>
  </si>
  <si>
    <t xml:space="preserve">JOHAN FRIESEN WALL                      </t>
  </si>
  <si>
    <t xml:space="preserve">FIWJ510126JLA   </t>
  </si>
  <si>
    <t xml:space="preserve">JOHANN ENSS FROESSE                     </t>
  </si>
  <si>
    <t xml:space="preserve">EFJO630622TZ7   </t>
  </si>
  <si>
    <t>CONRADO MENDOZA GARCIA</t>
  </si>
  <si>
    <t>MEGC-401201-JS0</t>
  </si>
  <si>
    <t>E. Ojos Azules</t>
  </si>
  <si>
    <t>CECILIA MENDOZA ORDOÑEZ</t>
  </si>
  <si>
    <t>MEOC-830511-6Z4</t>
  </si>
  <si>
    <t>E. Ojos Azulez</t>
  </si>
  <si>
    <t>CORNELIUS SAWATZKY VOTH</t>
  </si>
  <si>
    <t>SAVC-87053O-IE8</t>
  </si>
  <si>
    <t>Campo 53 A</t>
  </si>
  <si>
    <t>SOCORRO SOTO JAQUES</t>
  </si>
  <si>
    <t>SOJS-420706-R16</t>
  </si>
  <si>
    <t>RAMIRO LOYA GONZALEZ</t>
  </si>
  <si>
    <t>LOGR-760818-BD3</t>
  </si>
  <si>
    <t>JUAN ALBERTO MERCADO SALAZAR</t>
  </si>
  <si>
    <t>MESJ-470408-LIO</t>
  </si>
  <si>
    <t>MANUEL LOYA SALAZAR</t>
  </si>
  <si>
    <t>LOSM-510415-NY0</t>
  </si>
  <si>
    <t>JUAN GONZALEZ GALLARDO</t>
  </si>
  <si>
    <t>GOGJ-401225-GP8</t>
  </si>
  <si>
    <t>AURELIO ALVAREZ MUÑOZ</t>
  </si>
  <si>
    <t>AAMA-701229-2N9</t>
  </si>
  <si>
    <t>HECTOR LOYA  ALVAREZ</t>
  </si>
  <si>
    <t>LOAH-701105-EY6</t>
  </si>
  <si>
    <t>FRANCISCO MERCADO GONZALEZ</t>
  </si>
  <si>
    <t>MEGF-500129-LJ1</t>
  </si>
  <si>
    <t>MARTIN FRIAS GONZALEZ</t>
  </si>
  <si>
    <t>FIGM-630916-8T4</t>
  </si>
  <si>
    <t>UBALDO LOYA SALAZAR</t>
  </si>
  <si>
    <t>LOSU-690516-HE8</t>
  </si>
  <si>
    <t>FRANZ LOEWEN FRIESEN</t>
  </si>
  <si>
    <t>LOFF-840611</t>
  </si>
  <si>
    <t>Campo 53</t>
  </si>
  <si>
    <t>PETER KETLER NEUDORF</t>
  </si>
  <si>
    <t>KENP-760417-PS9</t>
  </si>
  <si>
    <t>Campo 73</t>
  </si>
  <si>
    <t>JACOB HIEBERT VOTH</t>
  </si>
  <si>
    <t>HIVJ-870205-P55</t>
  </si>
  <si>
    <t>Campo 51</t>
  </si>
  <si>
    <t>FEDERICO LOEWEN FEHR</t>
  </si>
  <si>
    <t>LOFF-850925-EE1</t>
  </si>
  <si>
    <t>Campo 52 A</t>
  </si>
  <si>
    <t>KATHARINA FRIESEN FALK</t>
  </si>
  <si>
    <t>FIFK-361110</t>
  </si>
  <si>
    <t>GUILLERMO LOEWEN WIEBE</t>
  </si>
  <si>
    <t>LOWG-841020-1T7</t>
  </si>
  <si>
    <t>Campo 51 T</t>
  </si>
  <si>
    <t>SUSANA FEHR DYCK</t>
  </si>
  <si>
    <t>FEDS-450301</t>
  </si>
  <si>
    <t>Campo 52</t>
  </si>
  <si>
    <t>RICARDO GIESBRECHT LOEWEN</t>
  </si>
  <si>
    <t>GILR-861228-DD7</t>
  </si>
  <si>
    <t>Campo 77</t>
  </si>
  <si>
    <t>DAVID FRIESEN DOERKSEN</t>
  </si>
  <si>
    <t>FIDD-870917</t>
  </si>
  <si>
    <t>Campo 54</t>
  </si>
  <si>
    <t>JOSE INES GONZALEZ GALLARDO</t>
  </si>
  <si>
    <t>GOGI-230121</t>
  </si>
  <si>
    <t>AMELIA BUSTILLOS TERRAZAS</t>
  </si>
  <si>
    <t>WIJJ7704291V9</t>
  </si>
  <si>
    <t>ABRAM REIMER THIESSEN</t>
  </si>
  <si>
    <t>RETA770518CJA</t>
  </si>
  <si>
    <t>KATHARINA WIEBE JANZEN</t>
  </si>
  <si>
    <t>WIJK7206169S4</t>
  </si>
  <si>
    <t>ISIDRO FAST WALL</t>
  </si>
  <si>
    <t>FAWI5409075F2</t>
  </si>
  <si>
    <t>DAVID GROENING WALL</t>
  </si>
  <si>
    <t>GOWD6711095B2</t>
  </si>
  <si>
    <t>JACOB WALL NUEFEULD</t>
  </si>
  <si>
    <t>WANJ670814197</t>
  </si>
  <si>
    <t>ABRAM HAM PETERS</t>
  </si>
  <si>
    <t>HAPA820913NM2</t>
  </si>
  <si>
    <t xml:space="preserve">ABRAM JANZEN NEUFELD </t>
  </si>
  <si>
    <t>JANA621115R79</t>
  </si>
  <si>
    <t>ABRAM WIEBE JANZEN</t>
  </si>
  <si>
    <t>WIJA750817ET3</t>
  </si>
  <si>
    <t>ISAAK JANZEN</t>
  </si>
  <si>
    <t>PETER WALL FROESE</t>
  </si>
  <si>
    <t>WAFP770616TE0</t>
  </si>
  <si>
    <t>ISAAK LOEWEN</t>
  </si>
  <si>
    <t>SCB850724KB9</t>
  </si>
  <si>
    <t>CUAUHTEMOC CAMPO 1B</t>
  </si>
  <si>
    <t>KLAAS WALL WALL</t>
  </si>
  <si>
    <t>WAWK-821118-C1A</t>
  </si>
  <si>
    <t>CUAUHTEMOC CAMPO 1-B</t>
  </si>
  <si>
    <t>SUSANA REMPEL PETERS</t>
  </si>
  <si>
    <t>REPS-501111-B96</t>
  </si>
  <si>
    <t>PEDRO PETERS REIMER</t>
  </si>
  <si>
    <t>PIRP-600901-637</t>
  </si>
  <si>
    <t>JACOB UNGER PETERS</t>
  </si>
  <si>
    <t>UEPJ-511112-QYA</t>
  </si>
  <si>
    <t xml:space="preserve">PEDRO HARMS KNELSEN </t>
  </si>
  <si>
    <t>HAKP-620211-4U4</t>
  </si>
  <si>
    <t>JACOBO REMPEL FROESSE</t>
  </si>
  <si>
    <t>REFJ-641216-7X1</t>
  </si>
  <si>
    <t>SARAH HAM REIMER</t>
  </si>
  <si>
    <t>HARS-711124-DB1</t>
  </si>
  <si>
    <t>JOHAN WALL FEHR</t>
  </si>
  <si>
    <t>WAFJ-510102-1TO</t>
  </si>
  <si>
    <t>JOHAN DYCK QUIRING</t>
  </si>
  <si>
    <t>DQJO-610107-C72</t>
  </si>
  <si>
    <t>ABRAM PETERS BUECKERT</t>
  </si>
  <si>
    <t>PEBA-420815-J47</t>
  </si>
  <si>
    <t>DAVID DYCK FEHR</t>
  </si>
  <si>
    <t>DFDA-671023-8R3</t>
  </si>
  <si>
    <t>HELENA WIELER FRIESEN</t>
  </si>
  <si>
    <t>WIFH-680719-IJ3</t>
  </si>
  <si>
    <t>ABRAHAM REIMER PENNER</t>
  </si>
  <si>
    <t>REPA-690403-GEA</t>
  </si>
  <si>
    <t>JOHAN FEHR WALL</t>
  </si>
  <si>
    <t>FEWJ-870926-NV0</t>
  </si>
  <si>
    <t>CUAUHTEMOC CAMPO 1-C</t>
  </si>
  <si>
    <t>SUSANA WALL UNGER</t>
  </si>
  <si>
    <t>WAUS-440515-91A</t>
  </si>
  <si>
    <t>CORNELIO FEHR WIEBE</t>
  </si>
  <si>
    <t>FEWC-561021-E18</t>
  </si>
  <si>
    <t>KLAAS REIMER WALL</t>
  </si>
  <si>
    <t>REWK-851103-8T4</t>
  </si>
  <si>
    <t>ANA LOEWEN LOEWEN</t>
  </si>
  <si>
    <t>LOLA-660208-HI7</t>
  </si>
  <si>
    <t>ABRAHAM DYCK WALL</t>
  </si>
  <si>
    <t>DWAB-531106-2U9</t>
  </si>
  <si>
    <t>JOHAN GIESBRECHT FRIESEN</t>
  </si>
  <si>
    <t>GIFJ-500214-4L2</t>
  </si>
  <si>
    <t>CORNELIUS KLASSEN WOLF</t>
  </si>
  <si>
    <t>KAWC-530412-K72</t>
  </si>
  <si>
    <t>JACOB DYCK FEHR</t>
  </si>
  <si>
    <t>DXFJ-630401-UM2</t>
  </si>
  <si>
    <t>KLAS WALL WALL</t>
  </si>
  <si>
    <t>WAWK-800417-C18</t>
  </si>
  <si>
    <t>PEDRO HIEBERT WALL</t>
  </si>
  <si>
    <t>HIWP-720616-4V7</t>
  </si>
  <si>
    <t>ISAAK FEHR DYCK</t>
  </si>
  <si>
    <t>FEDI-800726-754</t>
  </si>
  <si>
    <t>CORNELIO WALL WALL</t>
  </si>
  <si>
    <t>WAWC-760821-QR0</t>
  </si>
  <si>
    <t>KLASS GIESBRECHT WALL</t>
  </si>
  <si>
    <t>GIWK-660728-QS8</t>
  </si>
  <si>
    <t>ABRAM REIMER WALL</t>
  </si>
  <si>
    <t>REWA-790605-</t>
  </si>
  <si>
    <t>ABRAM FEHR DYCK</t>
  </si>
  <si>
    <t>FEDA-770708-</t>
  </si>
  <si>
    <t>GERHARD BOLDT WILER</t>
  </si>
  <si>
    <t>BOWG-761105-CH8</t>
  </si>
  <si>
    <t>CUAUHTEMOC CAMPO 34</t>
  </si>
  <si>
    <t>HELENA FROESE KROECKER</t>
  </si>
  <si>
    <t>FOKH-560606-I91</t>
  </si>
  <si>
    <t>CORNELIUS REMPEL REMPEL</t>
  </si>
  <si>
    <t>RERC-400602-FZ9</t>
  </si>
  <si>
    <t>ABRAHAM WALL WALL</t>
  </si>
  <si>
    <t>WAWA-800804-R18</t>
  </si>
  <si>
    <t>PETER DYCK BUECKERT</t>
  </si>
  <si>
    <t>DBPE-530821-5Z1</t>
  </si>
  <si>
    <t>ELISABETH BANMAN REDEKOF</t>
  </si>
  <si>
    <t>BARE-681117-G44</t>
  </si>
  <si>
    <t>CUAUHTEMOC CAMPO1 1/2</t>
  </si>
  <si>
    <t>CUAUHTEMOC CAMPO 1 1/2</t>
  </si>
  <si>
    <t>FRANCISCO REIMER WALL</t>
  </si>
  <si>
    <t>REWF-840914-I84</t>
  </si>
  <si>
    <t>ANNA WALL FEHR</t>
  </si>
  <si>
    <t>WAFA-560207-QD2</t>
  </si>
  <si>
    <t xml:space="preserve">CUAUHTEMOC CAMPO 34 </t>
  </si>
  <si>
    <t>ANNA FROESSE LOEWEN</t>
  </si>
  <si>
    <t>FOLA-710508-1X4</t>
  </si>
  <si>
    <t>ISAAC FEHR WALL</t>
  </si>
  <si>
    <t>FEWI-550103-1R5</t>
  </si>
  <si>
    <t>ABRAM WOLF FRIESSEN</t>
  </si>
  <si>
    <t>WOFA-661105-V58</t>
  </si>
  <si>
    <t>ANNA FRIESEN LOEWEN</t>
  </si>
  <si>
    <t>FILA-5501114-</t>
  </si>
  <si>
    <t>JUAN LOEWEN FRIESSEN</t>
  </si>
  <si>
    <t>LOFJ-720219-5R2</t>
  </si>
  <si>
    <t>ELISABETH ENNS WIELLER</t>
  </si>
  <si>
    <t>EWEL-450506-H42</t>
  </si>
  <si>
    <t>PETER FEHR PETERS</t>
  </si>
  <si>
    <t>FEPP-861004-AS4</t>
  </si>
  <si>
    <t>KATHARINA REIMER WALL</t>
  </si>
  <si>
    <t>REWK-771808-B19</t>
  </si>
  <si>
    <t>EVA GUENTHER DYCK</t>
  </si>
  <si>
    <t>GUDE-670305-UD3</t>
  </si>
  <si>
    <t>JOHAN NEUFELD UNGER</t>
  </si>
  <si>
    <t>AGANETHA UNGER WIELER</t>
  </si>
  <si>
    <t>UEWA-701110-AL1</t>
  </si>
  <si>
    <t>AGANETHA WIELER PENNER</t>
  </si>
  <si>
    <t>WIPA-450214-I21</t>
  </si>
  <si>
    <t>JACOB FRIESEN PETERS</t>
  </si>
  <si>
    <t>FIPJ-630106-8Z9</t>
  </si>
  <si>
    <t>JUAN NEUFELD FROESE</t>
  </si>
  <si>
    <t>NEFJ-520419-NE0</t>
  </si>
  <si>
    <t>HERMAN NEUFELD BANMAN</t>
  </si>
  <si>
    <t>NEBH-680330-QM0</t>
  </si>
  <si>
    <t>PETER NEUFELD UNGER</t>
  </si>
  <si>
    <t>NEUP-851213-6HB</t>
  </si>
  <si>
    <t>JACOB GROENING WALL</t>
  </si>
  <si>
    <t>DAVID GIESBRECHT WALL</t>
  </si>
  <si>
    <t>GIWD-820107-3T3</t>
  </si>
  <si>
    <t>JACOB UNGER WIELER</t>
  </si>
  <si>
    <t>UEWJ-790122-SL7</t>
  </si>
  <si>
    <t>JACOB WALL FEHR</t>
  </si>
  <si>
    <t>ABRAM GROENING GIESBRECHT</t>
  </si>
  <si>
    <t>GOGA-531106-JL1</t>
  </si>
  <si>
    <t>PEDRO FROESSE ENNS</t>
  </si>
  <si>
    <t>FOEP-830103-9S3</t>
  </si>
  <si>
    <t>BERNHARDO PENNER WALL</t>
  </si>
  <si>
    <t>PEWB-690721-B13</t>
  </si>
  <si>
    <t>JACOBO PENNER WALL</t>
  </si>
  <si>
    <t>PEWJ-670913-D67</t>
  </si>
  <si>
    <t>JOHAN DYCK LOEWEN</t>
  </si>
  <si>
    <t>DLJO-790817-GU4</t>
  </si>
  <si>
    <t>PEDRO PETERS FEHR</t>
  </si>
  <si>
    <t>PEFP-670324-CM1</t>
  </si>
  <si>
    <t>JACOB GIESBRECHT FROESE</t>
  </si>
  <si>
    <t>HELENA FROESE FEHR</t>
  </si>
  <si>
    <t>FOFH-600911-123</t>
  </si>
  <si>
    <t>NEFJ-520419-NEO</t>
  </si>
  <si>
    <t>WILHELM PETERS</t>
  </si>
  <si>
    <t>ABRAHAM KRAHN REIMER</t>
  </si>
  <si>
    <t>KARA-710528-4YA</t>
  </si>
  <si>
    <t>GUADALUPE VICTORIA</t>
  </si>
  <si>
    <t>EST. CONSUELO</t>
  </si>
  <si>
    <t>VACAS EN PROD</t>
  </si>
  <si>
    <t>DSL001</t>
  </si>
  <si>
    <t>FIHJ-861125-AX7</t>
  </si>
  <si>
    <t>ABRAM BERGEN GOERTZEN</t>
  </si>
  <si>
    <t>BEGA-461113-P88</t>
  </si>
  <si>
    <t>ESTER FRIESEN DUECK</t>
  </si>
  <si>
    <t>FIDE-870629</t>
  </si>
  <si>
    <t>PETER NEUSTAETER LOEWEN</t>
  </si>
  <si>
    <t>NELP-871224</t>
  </si>
  <si>
    <t>JOHAN SAWATZKY BERGEN</t>
  </si>
  <si>
    <t>SABJ-890616-B49</t>
  </si>
  <si>
    <t>CORNELIUS FEHR ABRAMS</t>
  </si>
  <si>
    <t>FEAC-880204-L48</t>
  </si>
  <si>
    <t>JOHAN WIEBE LOEWEN</t>
  </si>
  <si>
    <t>WILJ-760716-J39</t>
  </si>
  <si>
    <t>HELENA BERGEN GOERTZEN</t>
  </si>
  <si>
    <t>BEGH-571013-3J7</t>
  </si>
  <si>
    <t>JOHAN ZACHARIAS DOERKSEN</t>
  </si>
  <si>
    <t>ZADJ-900107-KL6</t>
  </si>
  <si>
    <t>MENNO SAWATZKY LOEWEN</t>
  </si>
  <si>
    <t>SALM-850306-MB9</t>
  </si>
  <si>
    <t>FRANCISCO FRIESEN DUECK</t>
  </si>
  <si>
    <t>FIDF-860627-MU8</t>
  </si>
  <si>
    <t>ARNOLD STOESZ SAWATZKY</t>
  </si>
  <si>
    <t>SOSA-861021-189</t>
  </si>
  <si>
    <t>DANIEL MARTENS DOERKSEN</t>
  </si>
  <si>
    <t>MADD-851029-KW9</t>
  </si>
  <si>
    <t>GERARDO UNGER WOLF</t>
  </si>
  <si>
    <t>UEWG-601106-8T7</t>
  </si>
  <si>
    <t>HERMAN NEUDORF LOEWEN</t>
  </si>
  <si>
    <t>NELH-611201-NT7</t>
  </si>
  <si>
    <t>CORNELIUS WIEBE BERG</t>
  </si>
  <si>
    <t>WIBC-761205-HA4</t>
  </si>
  <si>
    <t>BERNHARD LOEWEN GIESBRECHT</t>
  </si>
  <si>
    <t>LOGB-700519-HK5</t>
  </si>
  <si>
    <t>PEDRO SAWATZKY LOEWEN</t>
  </si>
  <si>
    <t>SALP-531007</t>
  </si>
  <si>
    <t>JOHAN FRIESEN GOERTZEN</t>
  </si>
  <si>
    <t>FIGJ-731201-8G3</t>
  </si>
  <si>
    <t>ANTONIO FEHR FRIRESEN</t>
  </si>
  <si>
    <t>FEFA-861013-NEO</t>
  </si>
  <si>
    <t>MARTIN HARDER KAUENHOFEN</t>
  </si>
  <si>
    <t>HAKM-591016-4C9</t>
  </si>
  <si>
    <t>ISIDRO SAWATZKY KAUENHOFEN</t>
  </si>
  <si>
    <t>SAKI901201PG0</t>
  </si>
  <si>
    <t>PETER KAUENHOFEN SAWATZKY</t>
  </si>
  <si>
    <t>KASP-770620-AL3</t>
  </si>
  <si>
    <t>PETER KAUENHOFEN PENNER</t>
  </si>
  <si>
    <t>KAPP-480901-V83</t>
  </si>
  <si>
    <t>ERNST SAWATZKY VOTH</t>
  </si>
  <si>
    <t>SAVE-721222</t>
  </si>
  <si>
    <t>FRANZ VOTH FRIESEN</t>
  </si>
  <si>
    <t>VOFF-650122-1E8</t>
  </si>
  <si>
    <t>ERNESTO HARDER LOEWEN</t>
  </si>
  <si>
    <t>HALE-701015-EJ4</t>
  </si>
  <si>
    <t>ENRIQUE VOTH FALK</t>
  </si>
  <si>
    <t>VOFE-520620-4H3</t>
  </si>
  <si>
    <t>ROSA LOZANO DUECK</t>
  </si>
  <si>
    <t>LODR-590111-RL0</t>
  </si>
  <si>
    <t>PETER VOTH FALK</t>
  </si>
  <si>
    <t>VOFP-590916-B60</t>
  </si>
  <si>
    <t>PEDRO LOZANO WIEBE</t>
  </si>
  <si>
    <t>LOWP-760610</t>
  </si>
  <si>
    <t>LEVI SAWATZKY VOTH</t>
  </si>
  <si>
    <t>SAVL-770419-8R8</t>
  </si>
  <si>
    <t>SARA DUECK PENNER</t>
  </si>
  <si>
    <t>DUPS-360911-D98</t>
  </si>
  <si>
    <t>JACOB FRANCISCO ZACHARIAS BERGEN</t>
  </si>
  <si>
    <t>ZABJ-531018-R39</t>
  </si>
  <si>
    <t>Campo 253</t>
  </si>
  <si>
    <t>FRANZ VOTH LOEWEN</t>
  </si>
  <si>
    <t>VOLF-750302-AE3</t>
  </si>
  <si>
    <t>ENRIQUE SAWATZKY KAUENHOFEN</t>
  </si>
  <si>
    <t>SAKE-860810-3X4</t>
  </si>
  <si>
    <t>GUILLERMO STOESZ HARDER</t>
  </si>
  <si>
    <t>SOHG-890820-ED4</t>
  </si>
  <si>
    <t>HEINRICH SAWATZAKY VOTH</t>
  </si>
  <si>
    <t>SAVH-880920</t>
  </si>
  <si>
    <t>WALTER FRIESEN VOTH</t>
  </si>
  <si>
    <t>FIVW-881104-DH0</t>
  </si>
  <si>
    <t>HELENA LOEWEN WIEBE</t>
  </si>
  <si>
    <t>LOWH-880205</t>
  </si>
  <si>
    <t>SAVJ-820708-6A4</t>
  </si>
  <si>
    <t>CORNELIO SAWATZKY LOEWEN</t>
  </si>
  <si>
    <t>SALC-601225-I82</t>
  </si>
  <si>
    <t>RAUL GONZALEZ SALAZAR</t>
  </si>
  <si>
    <t>GOSR-620924-LN9</t>
  </si>
  <si>
    <t>FRANZ BANMAN WIEBE</t>
  </si>
  <si>
    <t>BAWF-801104-JY8</t>
  </si>
  <si>
    <t>Campo 84</t>
  </si>
  <si>
    <t>EDIWIJWS MARIN NAJERA</t>
  </si>
  <si>
    <t>MANE-791125-CT5</t>
  </si>
  <si>
    <t>DAVID ZAPATA OROZCO</t>
  </si>
  <si>
    <t>ZAOD-730303-CW9</t>
  </si>
  <si>
    <t>E. Nuevo Namiquipa</t>
  </si>
  <si>
    <t>MANUEL PEREGRINO MORALES</t>
  </si>
  <si>
    <t>PEMM-671126-D37</t>
  </si>
  <si>
    <t>NICOLAS PEREGRINO MORALES</t>
  </si>
  <si>
    <t>PEMN-660418-HL9</t>
  </si>
  <si>
    <t>SIGIFREDO ARGOT RAMOS</t>
  </si>
  <si>
    <t>AORS-750916-RT6</t>
  </si>
  <si>
    <t>GOVANI NAJERA</t>
  </si>
  <si>
    <t>NAGO-710131-17A</t>
  </si>
  <si>
    <t>ROBERTO AYALA LOPEZ</t>
  </si>
  <si>
    <t>AALR-350220</t>
  </si>
  <si>
    <t>JESUS MANUEL MENDEZ MACIAS</t>
  </si>
  <si>
    <t>MEMJ-601013-CW1</t>
  </si>
  <si>
    <t>ELIZARDO GUERRA JAQUEZ</t>
  </si>
  <si>
    <t>GUJE-560103-KJ6</t>
  </si>
  <si>
    <t>REYDECEL GUERRA JAQUEZ</t>
  </si>
  <si>
    <t>GUJR-661024-AK2</t>
  </si>
  <si>
    <t>MARIA ELIA SAENZ HERRERA</t>
  </si>
  <si>
    <t>SAHE-720406</t>
  </si>
  <si>
    <t>MANUEL PEREGRINO  CORRAL</t>
  </si>
  <si>
    <t>PECM-280806-E53</t>
  </si>
  <si>
    <t>RAYMUNDO LOYA SALAZAR</t>
  </si>
  <si>
    <t>LOSR-530619-L72</t>
  </si>
  <si>
    <t>GIL GONZALEZ CANO</t>
  </si>
  <si>
    <t>GOCG-471103-3U2</t>
  </si>
  <si>
    <t>MIGUEL ANGEL MORALES MEDINA</t>
  </si>
  <si>
    <t>MOMM-760316-UK3</t>
  </si>
  <si>
    <t>JESUS POMPA GARCIA</t>
  </si>
  <si>
    <t>POGJ-730531-M8A</t>
  </si>
  <si>
    <t>JESUS CELSO POMPA VALENZUELA</t>
  </si>
  <si>
    <t>POVJ400421-MHA</t>
  </si>
  <si>
    <t>PASCUAL SAENZ CERVANTES</t>
  </si>
  <si>
    <t>SACP-470517</t>
  </si>
  <si>
    <t>JOSE ALFREDO VARGAS MARQUEZ</t>
  </si>
  <si>
    <t>VAMA-680313</t>
  </si>
  <si>
    <t>JESUS MANUEL GOMEZ ARPERO</t>
  </si>
  <si>
    <t>GOAJ-661020-CW5</t>
  </si>
  <si>
    <t>LAZARO ZAPATA OROSCO</t>
  </si>
  <si>
    <t>ZAOL-750127-IA4</t>
  </si>
  <si>
    <t>DOMINGO PEREGRINO PERALEZ</t>
  </si>
  <si>
    <t>PEMD-690119-1Z7</t>
  </si>
  <si>
    <t>GLORIA GUERRA CHAVEZ</t>
  </si>
  <si>
    <t>GUCG-870418-UB1</t>
  </si>
  <si>
    <t>YOVANI LOYA PEREGRINO</t>
  </si>
  <si>
    <t>LOPY-830410-I76</t>
  </si>
  <si>
    <t>BLAZ POMPA GARCIA</t>
  </si>
  <si>
    <t>POGB-770227-HG1</t>
  </si>
  <si>
    <t>CAMPO 10</t>
  </si>
  <si>
    <t>QSF 920731 AP4</t>
  </si>
  <si>
    <t>CUAUHTEMOC, CAMPO 10</t>
  </si>
  <si>
    <t>MARIA FRIESSEN NEUDORF</t>
  </si>
  <si>
    <t>FINM 610603 M58</t>
  </si>
  <si>
    <t>BENJAMIN BANMAN KLASSEN</t>
  </si>
  <si>
    <t>BAKB 650628 FZ9</t>
  </si>
  <si>
    <t>CAMPO 8</t>
  </si>
  <si>
    <t>PETER PENNER NEUSTAETER</t>
  </si>
  <si>
    <t>PENP 620324 4N8</t>
  </si>
  <si>
    <t>CAMPO 11</t>
  </si>
  <si>
    <t>MARGARETHA HIEBERT WALL</t>
  </si>
  <si>
    <t>HIWM 710929 LRA</t>
  </si>
  <si>
    <r>
      <t xml:space="preserve">CAMPO 10 </t>
    </r>
    <r>
      <rPr>
        <sz val="7"/>
        <rFont val="Calibri"/>
        <family val="2"/>
      </rPr>
      <t>½</t>
    </r>
  </si>
  <si>
    <t>SAHARA PETERS FRIESSEN</t>
  </si>
  <si>
    <t>PEFS 540815 MT6</t>
  </si>
  <si>
    <t>CAMPO 12A</t>
  </si>
  <si>
    <t>AGATHA FEHR HILDEBRANDT</t>
  </si>
  <si>
    <t>FEHA6112039V2</t>
  </si>
  <si>
    <t>PETER LOEWEN NEUFELD</t>
  </si>
  <si>
    <t>LONP 630102 AF5</t>
  </si>
  <si>
    <t>MARGARETHA NEUDORF ENNS</t>
  </si>
  <si>
    <t>NEEM 670716 T42</t>
  </si>
  <si>
    <t>JOHAN WIELER KLASSEN</t>
  </si>
  <si>
    <t>OOPE-560917-T92</t>
  </si>
  <si>
    <t>KM. 59</t>
  </si>
  <si>
    <t>GATO NEGRO</t>
  </si>
  <si>
    <t>DSL070</t>
  </si>
  <si>
    <t>DSL071</t>
  </si>
  <si>
    <t>DSL072</t>
  </si>
  <si>
    <t>DSL073</t>
  </si>
  <si>
    <t>DSL074</t>
  </si>
  <si>
    <t>EUSEBIO SILVA VALERIO</t>
  </si>
  <si>
    <t>SIVE-760814-GPA</t>
  </si>
  <si>
    <t>KM. 92</t>
  </si>
  <si>
    <t>DSL075</t>
  </si>
  <si>
    <t>DSL076</t>
  </si>
  <si>
    <t>FAUSTINO MARTINEZ CASTILLO</t>
  </si>
  <si>
    <t>MACF-320215-IM3</t>
  </si>
  <si>
    <t>DSL077</t>
  </si>
  <si>
    <t>FELICIANO FRANCO</t>
  </si>
  <si>
    <t>FAFE-560609-FG1</t>
  </si>
  <si>
    <t>DSL078</t>
  </si>
  <si>
    <t>FELIPE MAGALLANES RODRIGUEZ</t>
  </si>
  <si>
    <t>EL BARRIL</t>
  </si>
  <si>
    <t>DSL079</t>
  </si>
  <si>
    <t>DSL080</t>
  </si>
  <si>
    <t>DSL081</t>
  </si>
  <si>
    <t>DSL082</t>
  </si>
  <si>
    <t>FRANCISCO ACEVES MENDOZA</t>
  </si>
  <si>
    <t>AEMF-500914-TG3</t>
  </si>
  <si>
    <t>DSL083</t>
  </si>
  <si>
    <t>FRANCISCO ACOSTA</t>
  </si>
  <si>
    <t>DSL084</t>
  </si>
  <si>
    <t>DSL085</t>
  </si>
  <si>
    <t>FRANCISCO MANUEL PRIETO CORRAL</t>
  </si>
  <si>
    <t>PICF-590608-AH4</t>
  </si>
  <si>
    <t>DSL086</t>
  </si>
  <si>
    <t>DSL087</t>
  </si>
  <si>
    <t>FRANCISCO MORALES DOMINGUEZ</t>
  </si>
  <si>
    <t>MODF-590129-3J5</t>
  </si>
  <si>
    <t>DSL088</t>
  </si>
  <si>
    <t>FRANCISCO NATIVIDAD MALDONADO CALDERON</t>
  </si>
  <si>
    <t>MACF-720309-JX0</t>
  </si>
  <si>
    <t>DSL089</t>
  </si>
  <si>
    <t>5. PRODUCTORA DE QUESOS SIERRA VERDE, S.C.L.</t>
  </si>
  <si>
    <t>6. EL CANTO DEL RUISEÑOR DEL CAMPO 66,S.A. DE C.V.</t>
  </si>
  <si>
    <t>7. SOCIEDAD COOPERATIVA BARRANCA DE PINOS PRIETOS S.C.L.</t>
  </si>
  <si>
    <t>12. QUESERIA LAGO GRANDE</t>
  </si>
  <si>
    <t>JESUS GARCIA SALAS</t>
  </si>
  <si>
    <t>GASJ-580520-VB7</t>
  </si>
  <si>
    <t>DSL143</t>
  </si>
  <si>
    <t>DSL144</t>
  </si>
  <si>
    <t>JESUS JOSE MARQUEZ MOLINA</t>
  </si>
  <si>
    <t>RANCHO LAS MARIAS</t>
  </si>
  <si>
    <t>DSL145</t>
  </si>
  <si>
    <t>JESUS JOSE ONTIVEROS MOLINA</t>
  </si>
  <si>
    <t>OIMJ-710123-PI2</t>
  </si>
  <si>
    <t>DSL146</t>
  </si>
  <si>
    <t>JESUS JOSE RODRIGUEZ MARQUEZ</t>
  </si>
  <si>
    <t>ROMJ-670801-KH1</t>
  </si>
  <si>
    <t>DSL147</t>
  </si>
  <si>
    <t>DSL148</t>
  </si>
  <si>
    <t>DSL149</t>
  </si>
  <si>
    <t>JESUS MANUEL RIVAS SANCHEZ</t>
  </si>
  <si>
    <t>RISJ-710820-TW1</t>
  </si>
  <si>
    <t>COL. TIERRA Y LIBERTAD</t>
  </si>
  <si>
    <t>DSL150</t>
  </si>
  <si>
    <t>JESUS MANUEL TRUJILLO HERNANDEZ</t>
  </si>
  <si>
    <t>TUHJ-550609-967</t>
  </si>
  <si>
    <t>DSL151</t>
  </si>
  <si>
    <t>JESUS MANUEL VILLALOBOS ESCALANTE</t>
  </si>
  <si>
    <t>SOSM-441223-V25</t>
  </si>
  <si>
    <t>RANCHO EL CUERVO</t>
  </si>
  <si>
    <t>DSL152</t>
  </si>
  <si>
    <t>DSL153</t>
  </si>
  <si>
    <t>JESUS MEZA RUIZ</t>
  </si>
  <si>
    <t>DSL154</t>
  </si>
  <si>
    <t>JESUS MIGUEL LOPEZ CHAVEZ</t>
  </si>
  <si>
    <t>LOCJ-590627-AC4</t>
  </si>
  <si>
    <t>DSL155</t>
  </si>
  <si>
    <t>JESUS OCTAVIO VILLALOBOS SAENZ</t>
  </si>
  <si>
    <t>DSL156</t>
  </si>
  <si>
    <t xml:space="preserve">JESUS OSCAR GOMEZ ROMERO </t>
  </si>
  <si>
    <t>GORJ-480406-E38</t>
  </si>
  <si>
    <t>DSL157</t>
  </si>
  <si>
    <t>JESUS RAMOS DOMINGUEZ</t>
  </si>
  <si>
    <t>RADJ-410621-SU0</t>
  </si>
  <si>
    <t>DSL158</t>
  </si>
  <si>
    <t>JESUS RENE VILLALOBOS CHAVEZ</t>
  </si>
  <si>
    <t>MATR-820622-865</t>
  </si>
  <si>
    <t>CONTRAYERVAS</t>
  </si>
  <si>
    <t>DSL159</t>
  </si>
  <si>
    <t>DSL160</t>
  </si>
  <si>
    <t>JESUS VALLES ESTRADA</t>
  </si>
  <si>
    <t>VAEJ-610227-H37</t>
  </si>
  <si>
    <t>DSL161</t>
  </si>
  <si>
    <t>DSL162</t>
  </si>
  <si>
    <t>JORGE  LUIS FLORES CERECERES</t>
  </si>
  <si>
    <t>FOCJ-721122-M75</t>
  </si>
  <si>
    <t>DSL163</t>
  </si>
  <si>
    <t>JORGE ADRIAN ORTIZ GONZALEZ</t>
  </si>
  <si>
    <t>DSL164</t>
  </si>
  <si>
    <t>JORGE ALBERTO ALVARADO FLORES</t>
  </si>
  <si>
    <t>VICENTE GUERRERO</t>
  </si>
  <si>
    <t>DSL165</t>
  </si>
  <si>
    <t>JORGE ROMERO JMENEZ</t>
  </si>
  <si>
    <t>PROSPEREÑO</t>
  </si>
  <si>
    <t>DSL166</t>
  </si>
  <si>
    <t>JORGE VALDEZ ALVARADO</t>
  </si>
  <si>
    <t>DSL167</t>
  </si>
  <si>
    <t>JOSE ALBERTO HOLGUIN MARTINEZ</t>
  </si>
  <si>
    <t>DSL168</t>
  </si>
  <si>
    <t>JOSE ANGEL ARAGON CARDONA</t>
  </si>
  <si>
    <t>AACA-800114-B88</t>
  </si>
  <si>
    <t>DSL169</t>
  </si>
  <si>
    <t>JOSE ANGEL HOLGUIN PRIETO</t>
  </si>
  <si>
    <t>DSL170</t>
  </si>
  <si>
    <t xml:space="preserve">JACOBO FEHR NICKEL </t>
  </si>
  <si>
    <t>FENJ-450427-A80</t>
  </si>
  <si>
    <t>MARTIN REDEKOP WALL</t>
  </si>
  <si>
    <t>REWM-871218-SUA</t>
  </si>
  <si>
    <t>GUILLERMO WIEBE THIESSEN</t>
  </si>
  <si>
    <t>WITG-460618-839</t>
  </si>
  <si>
    <t>CUAUHTEMOC, CHIH.,  CAMPO 12-B</t>
  </si>
  <si>
    <t>PETER GIESBRECHT PETERS</t>
  </si>
  <si>
    <t>GIPP-430223-BK7</t>
  </si>
  <si>
    <t>GERHARD GOERTZEN WOLF</t>
  </si>
  <si>
    <t>GOWG-521124-BK6</t>
  </si>
  <si>
    <t>JOHAN NEUFELD DYCK</t>
  </si>
  <si>
    <t>NEDJ-591012-DQ4</t>
  </si>
  <si>
    <t>DIEDRICH THIESSEM FEHR</t>
  </si>
  <si>
    <t>TIFD-661102-LA4</t>
  </si>
  <si>
    <t>CORNELIO WIEBE THIESSEN</t>
  </si>
  <si>
    <t>WITC-490121-UK8</t>
  </si>
  <si>
    <t>FRANCISCO REMPEL KRAHN</t>
  </si>
  <si>
    <t>REKF-720919-NN8</t>
  </si>
  <si>
    <t>CUAUHTEMOC, CHIH., CAMPO 16</t>
  </si>
  <si>
    <t>JOHAN DYCK UNGER</t>
  </si>
  <si>
    <t>DUJO-550524-CW0</t>
  </si>
  <si>
    <t>JACOBO LOEWEN FRIESSEN</t>
  </si>
  <si>
    <t>LOFJ-640212-BN4</t>
  </si>
  <si>
    <t>JOHAN WIEBE DYCK</t>
  </si>
  <si>
    <t>WIDJ-730926-5T4</t>
  </si>
  <si>
    <t>KATHARINA REMPEL PETERS</t>
  </si>
  <si>
    <t>REPK591010245</t>
  </si>
  <si>
    <t>JOHAN FEHR PETERS</t>
  </si>
  <si>
    <t>GERHARD ENNS PETERS</t>
  </si>
  <si>
    <t>EXPG860728HFA</t>
  </si>
  <si>
    <t>HEINRICH ENNS THIESSEN</t>
  </si>
  <si>
    <t>ETHE780624SK3</t>
  </si>
  <si>
    <t>PEDRO KRAHN REIMER C/42</t>
  </si>
  <si>
    <t>KARP831025E34</t>
  </si>
  <si>
    <t>ABRAM WIEBE NEUDORF</t>
  </si>
  <si>
    <t>WINA730610QP1</t>
  </si>
  <si>
    <t>peter loewen thiessen</t>
  </si>
  <si>
    <t>ANNA PETER FRIESSEN</t>
  </si>
  <si>
    <t>PEFA700430ED5</t>
  </si>
  <si>
    <t>CORNELIUS FRIESSEN UNGER</t>
  </si>
  <si>
    <t>FIUC770320HD4</t>
  </si>
  <si>
    <t>HELENA NEUDORF PETERS</t>
  </si>
  <si>
    <t>NEPH430711MT6</t>
  </si>
  <si>
    <t>isidro wiebe neudorf</t>
  </si>
  <si>
    <t>WIND770323LTA</t>
  </si>
  <si>
    <t>AGATA NEUFELD WIEBE</t>
  </si>
  <si>
    <t>NEWA421214FW0</t>
  </si>
  <si>
    <t>CORNELIUS WALL MARTENS</t>
  </si>
  <si>
    <t>WAMC610313U85</t>
  </si>
  <si>
    <t>PEGJ810909TQ2</t>
  </si>
  <si>
    <t>CORNELIO GUENTER MARTENS</t>
  </si>
  <si>
    <t>GUMC630319UZA</t>
  </si>
  <si>
    <t>GUILLLERMO LOEWEN HILDEBRAND</t>
  </si>
  <si>
    <t>LOHG6410092J7</t>
  </si>
  <si>
    <t>JACOB WIEBE NEUDORF</t>
  </si>
  <si>
    <t>WINJ760316KA5</t>
  </si>
  <si>
    <t>MARIA THIESSEN REIMER</t>
  </si>
  <si>
    <t>DAVID KLASSEN FRIESSEN</t>
  </si>
  <si>
    <t>KAFD6811032E6</t>
  </si>
  <si>
    <t>MARIA REDECOP FRIESSEN</t>
  </si>
  <si>
    <t>REFM471208139</t>
  </si>
  <si>
    <t>JACOB WIEBE FEHR</t>
  </si>
  <si>
    <t>WIFJ6911152G8</t>
  </si>
  <si>
    <t>HELENA WIELER REIMER</t>
  </si>
  <si>
    <t>WIRH500430HL0</t>
  </si>
  <si>
    <t>PETER NEUDORF WIEBE</t>
  </si>
  <si>
    <t>NEWP761218AG1</t>
  </si>
  <si>
    <t>EVA WIEBE BOLDT</t>
  </si>
  <si>
    <t>LOFC-840102-312</t>
  </si>
  <si>
    <t>ABRAM KLASSEN KNELSEN</t>
  </si>
  <si>
    <t>KAKX-361002-B336</t>
  </si>
  <si>
    <t>CUAUHTEMOC, CHIH., CAMPO 8.5</t>
  </si>
  <si>
    <t>CORNELIO WALL FEHR</t>
  </si>
  <si>
    <t>WAFC-870730-624</t>
  </si>
  <si>
    <t>CUAUHTEMOC, CHIH., CAMPO 2-A</t>
  </si>
  <si>
    <t>PEDRO HARMS FRIESSEN</t>
  </si>
  <si>
    <t>HAFP-690601-M46</t>
  </si>
  <si>
    <t>BERNARD NIKEL NEUFELD</t>
  </si>
  <si>
    <t>NINB-731126-7HO</t>
  </si>
  <si>
    <t>ISAAC GIESBRECHT KNELSEN</t>
  </si>
  <si>
    <t>GIKI-720911-FT7</t>
  </si>
  <si>
    <t>CUAUHTEMOC, CHIH., CAMPO 9.5</t>
  </si>
  <si>
    <t>CORNELIUS GIESBRECHT THIESSEN</t>
  </si>
  <si>
    <t>GITC-840608-AK6</t>
  </si>
  <si>
    <t>JACOB FRIESEN HARMS</t>
  </si>
  <si>
    <t>FIHJ-780517-R64</t>
  </si>
  <si>
    <t>CORNELIUS FEHR WIELER</t>
  </si>
  <si>
    <t>FEWC-460507-6EO</t>
  </si>
  <si>
    <t>PEDRO REIMER HAM</t>
  </si>
  <si>
    <t>REHP-760217-SJ5</t>
  </si>
  <si>
    <t>SAHARA GUENTER PENNER</t>
  </si>
  <si>
    <t>GUPS-580219-HY2</t>
  </si>
  <si>
    <t xml:space="preserve">CUAUHTEMOC, CHIH., CAMPO 9 </t>
  </si>
  <si>
    <t>JUAN UBALDO AGUILAR CERECERES</t>
  </si>
  <si>
    <t>AUCJ-490516-UT0</t>
  </si>
  <si>
    <t>NICOLAS BRAVO, CHIH., DOM.CONOCIDO</t>
  </si>
  <si>
    <t xml:space="preserve">AGATHA THIESSEN SCHMITT </t>
  </si>
  <si>
    <t>TISA-610913-BT3</t>
  </si>
  <si>
    <t>CUAUHTEMOC, CHIH. CAMPO 13</t>
  </si>
  <si>
    <t>AGANETA THIESSEN HARMS</t>
  </si>
  <si>
    <t>TIHA-431105-079</t>
  </si>
  <si>
    <t>CUAUHTEMOC, CHIH., CAMPO 113</t>
  </si>
  <si>
    <t>FRANZ WIEBE SUDERMAN</t>
  </si>
  <si>
    <t>WISF-700521-C16</t>
  </si>
  <si>
    <t>ISAAC WIEBE LOEWEN</t>
  </si>
  <si>
    <t>WILI-730630-157</t>
  </si>
  <si>
    <t>JOHAN FEHR THIESSEN</t>
  </si>
  <si>
    <t>FETJ-660601-N65</t>
  </si>
  <si>
    <t>JOHAN WIENS WIEBE</t>
  </si>
  <si>
    <t>WIWJ-570104-G86</t>
  </si>
  <si>
    <t>CUAUHTEMOC, CHIH., CAMPO 15.5</t>
  </si>
  <si>
    <t>PETER PETERS PETERS</t>
  </si>
  <si>
    <t>PEPP-850329-S72</t>
  </si>
  <si>
    <t>ABRAHAM HIEBERT DYCK</t>
  </si>
  <si>
    <t>HIDA-781009-1H4</t>
  </si>
  <si>
    <t>ISAAC FROESE GUENTER</t>
  </si>
  <si>
    <t>FOGI-800510-KQ6</t>
  </si>
  <si>
    <t>JOHAN FROESE WOLF</t>
  </si>
  <si>
    <t>FOWJ-810611-N60</t>
  </si>
  <si>
    <t>JOHAN FRIESSEN FROESE</t>
  </si>
  <si>
    <t>FIFJ-630109-GA3</t>
  </si>
  <si>
    <t>JOHAN BANMAN WIENS</t>
  </si>
  <si>
    <t>BAWJ-680427-AT3</t>
  </si>
  <si>
    <t>CORNELIUS FRIESSEN BERGEN</t>
  </si>
  <si>
    <t>FIBC-480103-MC9</t>
  </si>
  <si>
    <t>WILHELM PETERS WIELER</t>
  </si>
  <si>
    <t>PEWW-410411-2J0</t>
  </si>
  <si>
    <t>CALM-790621-KX4</t>
  </si>
  <si>
    <t>DSL229</t>
  </si>
  <si>
    <t>LUIS RAMON GRADO ZEPEDA</t>
  </si>
  <si>
    <t>GACL-720318-G81</t>
  </si>
  <si>
    <t>DSL230</t>
  </si>
  <si>
    <t>LUIS TERRAZAS MORALES</t>
  </si>
  <si>
    <t>TEML-491103-QI5</t>
  </si>
  <si>
    <t>DSL231</t>
  </si>
  <si>
    <t>LUZ CHAVARRIA</t>
  </si>
  <si>
    <t>DSL232</t>
  </si>
  <si>
    <t>MANUEL</t>
  </si>
  <si>
    <t>DSL233</t>
  </si>
  <si>
    <t>MANUEL  RAFAEL RIVAS VELARDE</t>
  </si>
  <si>
    <t>RIVM-690520-SR2</t>
  </si>
  <si>
    <t>DSL234</t>
  </si>
  <si>
    <t>MANUEL ALVIDREZ ALVIDREZ</t>
  </si>
  <si>
    <t>COORDENADA 100</t>
  </si>
  <si>
    <t>DSL235</t>
  </si>
  <si>
    <t>DSL236</t>
  </si>
  <si>
    <t>MANUEL ARTURO VALLES ESTRADAS</t>
  </si>
  <si>
    <t>VAEM-690202-9N4</t>
  </si>
  <si>
    <t>DSL237</t>
  </si>
  <si>
    <t>DSL238</t>
  </si>
  <si>
    <t>MANUEL ERASMO LOPEZ MENDEZ</t>
  </si>
  <si>
    <t>LOMM-700601-JJA</t>
  </si>
  <si>
    <t>DSL239</t>
  </si>
  <si>
    <t>MANUEL HOLGUIN NAJERA</t>
  </si>
  <si>
    <t>HONM-830923-BJ6</t>
  </si>
  <si>
    <t>DSL240</t>
  </si>
  <si>
    <t>DSL241</t>
  </si>
  <si>
    <t>MANUEL MARTINEZ GUTIERREZ</t>
  </si>
  <si>
    <t>MAGM-521028-CW9</t>
  </si>
  <si>
    <t>DSL242</t>
  </si>
  <si>
    <t>MANUEL MARTINEZ MARTINEZ</t>
  </si>
  <si>
    <t>MAMM-540919-PTA</t>
  </si>
  <si>
    <t>DSL243</t>
  </si>
  <si>
    <t>DSL244</t>
  </si>
  <si>
    <t>MANUEL OROZCO LARA</t>
  </si>
  <si>
    <t>OOLM-620526-5S5</t>
  </si>
  <si>
    <t>HDA. HUMBOLT</t>
  </si>
  <si>
    <t>DSL245</t>
  </si>
  <si>
    <t>MANUEL ROBERTO ORRANTIA GARCIA</t>
  </si>
  <si>
    <t>DSL246</t>
  </si>
  <si>
    <t>MANUEL RODRIGUEZ CERROS</t>
  </si>
  <si>
    <t>ROCM-381116-U36</t>
  </si>
  <si>
    <t>DSL247</t>
  </si>
  <si>
    <t>DSL248</t>
  </si>
  <si>
    <t>MARCOS JIMENEZ GONZALEZ</t>
  </si>
  <si>
    <t>JIGM-600419-FN9</t>
  </si>
  <si>
    <t>DSL249</t>
  </si>
  <si>
    <t>DSL250</t>
  </si>
  <si>
    <t>MARIA CRUZ JUAREZ VEGA</t>
  </si>
  <si>
    <t>JUVC-640503-QL0</t>
  </si>
  <si>
    <t>DSL251</t>
  </si>
  <si>
    <t>MARIA DE JESUS FLORES JAIME</t>
  </si>
  <si>
    <t>FOJJ-441105-J47</t>
  </si>
  <si>
    <t>VIÑAS</t>
  </si>
  <si>
    <t>DSL252</t>
  </si>
  <si>
    <t>DSL253</t>
  </si>
  <si>
    <t>MARIA DE LOURDES VALDEZ MUELA</t>
  </si>
  <si>
    <t>VAML-670509-622</t>
  </si>
  <si>
    <t>DSL254</t>
  </si>
  <si>
    <t>MARIA DEL CARMEN PUEBLA CHAVERO</t>
  </si>
  <si>
    <t>PUCC-560111-CC3</t>
  </si>
  <si>
    <t>DSL255</t>
  </si>
  <si>
    <t>DSL256</t>
  </si>
  <si>
    <t>DSL257</t>
  </si>
  <si>
    <t>MARIBEL MENDOZA CRUZ</t>
  </si>
  <si>
    <t>MECM-760131-NV3</t>
  </si>
  <si>
    <t>C. MACLOVIO HERRERA</t>
  </si>
  <si>
    <t>DSL258</t>
  </si>
  <si>
    <t xml:space="preserve">MARIO ALBERTO CARRILLO ROMERO </t>
  </si>
  <si>
    <t>DSL259</t>
  </si>
  <si>
    <t>DSL260</t>
  </si>
  <si>
    <t>DSL261</t>
  </si>
  <si>
    <t>DOAM-650421-6AA</t>
  </si>
  <si>
    <t>DSL262</t>
  </si>
  <si>
    <t>DSL263</t>
  </si>
  <si>
    <t>DSL264</t>
  </si>
  <si>
    <t>MARIO JAQUEZ VALLES</t>
  </si>
  <si>
    <t>JAVM-861007-5B2</t>
  </si>
  <si>
    <t>COL. SAN JOSE</t>
  </si>
  <si>
    <t>DSL265</t>
  </si>
  <si>
    <t>MARTHA MUELA PARGA</t>
  </si>
  <si>
    <t>MUPM-580820-JJ4</t>
  </si>
  <si>
    <t>RANCHO LOS FRESNOS</t>
  </si>
  <si>
    <t>ALTAMIRANO</t>
  </si>
  <si>
    <t>DSL266</t>
  </si>
  <si>
    <t>DSL267</t>
  </si>
  <si>
    <t>MARTIN CHAVIRA FERRALES</t>
  </si>
  <si>
    <t>CAFM-501111-6E7</t>
  </si>
  <si>
    <t>PUENTE TERRAZAS</t>
  </si>
  <si>
    <t>DSL268</t>
  </si>
  <si>
    <t>DSL269</t>
  </si>
  <si>
    <t>DSL270</t>
  </si>
  <si>
    <t>MAXIMO ORTIZ BURCIAGA</t>
  </si>
  <si>
    <t>OIBM-520511-6J7</t>
  </si>
  <si>
    <t>DSL271</t>
  </si>
  <si>
    <t>DSL272</t>
  </si>
  <si>
    <t>MIGUEL JAQUEZ CADENA</t>
  </si>
  <si>
    <t>JACM-310831-1U4</t>
  </si>
  <si>
    <t>DSL273</t>
  </si>
  <si>
    <t>CONGREGACION ORTIZ</t>
  </si>
  <si>
    <t>BUTA-580608-3W2</t>
  </si>
  <si>
    <t>E. Benito Juarez</t>
  </si>
  <si>
    <t>DANIEL MORALES MARQUEZ</t>
  </si>
  <si>
    <t>MOMD-770621-T71</t>
  </si>
  <si>
    <t>El Terrero</t>
  </si>
  <si>
    <t>CORNELIO FRIESEN VOTH</t>
  </si>
  <si>
    <t>FIVC-630305-9MB</t>
  </si>
  <si>
    <t>Campo 76</t>
  </si>
  <si>
    <t>RUBEN ALVAREZ GONZALEZ</t>
  </si>
  <si>
    <t>AAGR-800517-ELA</t>
  </si>
  <si>
    <t>CORNELIO FRIESEN REIMER</t>
  </si>
  <si>
    <t>FIRC-580905-P16</t>
  </si>
  <si>
    <t>HENRICH REMPEL PETERS</t>
  </si>
  <si>
    <t>REPH-771106-3U6</t>
  </si>
  <si>
    <t>Campo 80</t>
  </si>
  <si>
    <t>JUSTINA ZACHARIAS LOEWEN</t>
  </si>
  <si>
    <t>ZALJ-640413-QJA</t>
  </si>
  <si>
    <t>BERNHARD HIEBERT VOTH</t>
  </si>
  <si>
    <t>HIVB-880627-6P9</t>
  </si>
  <si>
    <t xml:space="preserve">Campo 51 </t>
  </si>
  <si>
    <t>ELMER SAWATZKY MILLER</t>
  </si>
  <si>
    <t>SAME-720106-L13</t>
  </si>
  <si>
    <t>MANUELA ARREDONDO PIZARRO</t>
  </si>
  <si>
    <t>AEPM-480327-1G6</t>
  </si>
  <si>
    <t>MARIA ANNA LOYA RAMIREZ</t>
  </si>
  <si>
    <t>LORA-551113-M98</t>
  </si>
  <si>
    <t>WILHELM LOEWEN HEID</t>
  </si>
  <si>
    <t>LOHW-740906-7A5</t>
  </si>
  <si>
    <t>ERNESTO LOZANO ABRAMS</t>
  </si>
  <si>
    <t>LOAE-371111-ILA</t>
  </si>
  <si>
    <t>JACOB FRIESEN LOEWEN</t>
  </si>
  <si>
    <t>FILJ-461230-1V6</t>
  </si>
  <si>
    <t>FIDEL CASTILLO MENDOZA</t>
  </si>
  <si>
    <t>CAMF-590402-BLA</t>
  </si>
  <si>
    <t>CESAR DUARTE GOMEZ</t>
  </si>
  <si>
    <t>DUGC-770419-3TA</t>
  </si>
  <si>
    <t xml:space="preserve">Namiquipa </t>
  </si>
  <si>
    <t>JACOB GOERTZEN PENNER</t>
  </si>
  <si>
    <t>GOPJ-711212-QJ4</t>
  </si>
  <si>
    <t>PETER GOERTZEN FALK</t>
  </si>
  <si>
    <t>GOFP-641105-I56</t>
  </si>
  <si>
    <t>WILLI FRIESEN FRIESEN</t>
  </si>
  <si>
    <t>FIFW-830803-UA2</t>
  </si>
  <si>
    <t>JOHAN HIEBERT FEHR</t>
  </si>
  <si>
    <t>HIFJ-730612-UV4</t>
  </si>
  <si>
    <t>IRMA BERG PETERS</t>
  </si>
  <si>
    <t>BEPI-740703-2N1</t>
  </si>
  <si>
    <t>Campo 252</t>
  </si>
  <si>
    <t>JUSTINA PETERS BOLDT</t>
  </si>
  <si>
    <t>PEBJ-641207-97A</t>
  </si>
  <si>
    <t>Campo 87</t>
  </si>
  <si>
    <t>ELWEN SCHULTZ  LOEWEN</t>
  </si>
  <si>
    <t>SULE-640912-IF7</t>
  </si>
  <si>
    <t>BERNHARD STOESZ FRIESEN</t>
  </si>
  <si>
    <t>SOFB-761205</t>
  </si>
  <si>
    <t>RUDY LOEWEN FEHR</t>
  </si>
  <si>
    <t>LOFR-700306-7U4</t>
  </si>
  <si>
    <t>Campo 51 A</t>
  </si>
  <si>
    <t>ALEJANDRO LOYA SALAZAR</t>
  </si>
  <si>
    <t>LOSA-490312-6Q7</t>
  </si>
  <si>
    <t>FRANZ FRIESEN FRIESEN</t>
  </si>
  <si>
    <t>FIFF-770805-5PA</t>
  </si>
  <si>
    <t>CORNELIUS MARTENS WIEBE</t>
  </si>
  <si>
    <t>MAWC-650629-7SO</t>
  </si>
  <si>
    <t>FRANZ PETERS BERGEN</t>
  </si>
  <si>
    <t>PEBF-760808-MC9</t>
  </si>
  <si>
    <t>PETER SCHULTZ LOEWEN</t>
  </si>
  <si>
    <t>SULP-830102-MIO</t>
  </si>
  <si>
    <t>RUBEN LOEWEN WIEBE</t>
  </si>
  <si>
    <t>LOWR-750514-1Z7</t>
  </si>
  <si>
    <t>Campo 255</t>
  </si>
  <si>
    <t>JACOB LOEWEN HARDER</t>
  </si>
  <si>
    <t>LOHJ-461019-M82</t>
  </si>
  <si>
    <t>HEINRICH ZACHARIAS FRIESEN</t>
  </si>
  <si>
    <t>ZAFH-690518-N62</t>
  </si>
  <si>
    <t>CORNELIUS DOERKSEN FRIESEN</t>
  </si>
  <si>
    <t>DOFC-751001-168</t>
  </si>
  <si>
    <t>CORNELIUS DUECK VOTH</t>
  </si>
  <si>
    <t>DUVC-710607-IU1</t>
  </si>
  <si>
    <t>CORNELIUS FRIESEN DOERKSEN</t>
  </si>
  <si>
    <t>FIDC-760611-162</t>
  </si>
  <si>
    <t>WILLHELM FRIESEN DOERKSEN</t>
  </si>
  <si>
    <t>FIDW-721121-PQ0</t>
  </si>
  <si>
    <t>JUDITH ABRAMS ZACHARIAS</t>
  </si>
  <si>
    <t>AAZJ-681102-BL6</t>
  </si>
  <si>
    <t>JACOB SAWATZKY LOEWEN</t>
  </si>
  <si>
    <t>SALJ-580318-6N9</t>
  </si>
  <si>
    <t>ELMER DOERKSEN FRIESEN</t>
  </si>
  <si>
    <t>DOFE-640725-QH9</t>
  </si>
  <si>
    <t>GERHARD ZACHARIAS BOSCHMAN</t>
  </si>
  <si>
    <t>ZABG-650125-3TA</t>
  </si>
  <si>
    <t>BERNHARD VOTH DUECK</t>
  </si>
  <si>
    <t>VODB-740721-2PA</t>
  </si>
  <si>
    <t>CORNELIO HIEBERT BERG</t>
  </si>
  <si>
    <t>HIBC-620222-UH8</t>
  </si>
  <si>
    <t>PETER SAWATZKY LOEWEN</t>
  </si>
  <si>
    <t>SALP-621021-R97</t>
  </si>
  <si>
    <t>Campo 56</t>
  </si>
  <si>
    <t>JOHAN DUECK VOTH</t>
  </si>
  <si>
    <t>DUVJ-551115-6Q9</t>
  </si>
  <si>
    <t>CORNELIUS LOEWEN PENNER</t>
  </si>
  <si>
    <t>LOPC-630101-GB7</t>
  </si>
  <si>
    <t>ELWIN STOESZ FRIESEN</t>
  </si>
  <si>
    <t>SOFE-741109-PM6</t>
  </si>
  <si>
    <t>JOHAN LOEWEN FRIESEN</t>
  </si>
  <si>
    <t>LOFJ-680612-978</t>
  </si>
  <si>
    <t>HEINRICH DUECK VOTH</t>
  </si>
  <si>
    <t>DUVH-580528-A29</t>
  </si>
  <si>
    <t>DIEDRICH STOESZ HILDEBRAND</t>
  </si>
  <si>
    <t>ROGELIO ARTURO CARRASCO AGUIRRE</t>
  </si>
  <si>
    <t>CAAR-780913-9X9</t>
  </si>
  <si>
    <t>DSL331</t>
  </si>
  <si>
    <t>ROGELIO LECHUGA RODRIGUEZ</t>
  </si>
  <si>
    <t>LERR-560131-7Z3</t>
  </si>
  <si>
    <t>DSL332</t>
  </si>
  <si>
    <t>ROGELIO SANCHEZ CASTILLO</t>
  </si>
  <si>
    <t>SACR-440102-V7A</t>
  </si>
  <si>
    <t>DSL333</t>
  </si>
  <si>
    <t xml:space="preserve">ROLANDO SALAS MALDONADO </t>
  </si>
  <si>
    <t>DSL334</t>
  </si>
  <si>
    <t>DSL335</t>
  </si>
  <si>
    <t>ROSALIO NUÑEZ DURAN</t>
  </si>
  <si>
    <t>NUDR-510719-FJ7</t>
  </si>
  <si>
    <t>DSL336</t>
  </si>
  <si>
    <t>ROSARIO JAQUEZ DELGADO</t>
  </si>
  <si>
    <t>JADR-680227-M34</t>
  </si>
  <si>
    <t>KM. 54</t>
  </si>
  <si>
    <t>DSL337</t>
  </si>
  <si>
    <t>ROSENDO TARANGO MENDOZA</t>
  </si>
  <si>
    <t>TAMR-550310-4J9</t>
  </si>
  <si>
    <t>DSL338</t>
  </si>
  <si>
    <t>RUBEN CHAPARRO POBLANO</t>
  </si>
  <si>
    <t>CARRETERA 45 Y 10</t>
  </si>
  <si>
    <t>DSL339</t>
  </si>
  <si>
    <t>RUBEN GOMEZ ROMERO</t>
  </si>
  <si>
    <t>GORR-421207-UWA</t>
  </si>
  <si>
    <t>DSL340</t>
  </si>
  <si>
    <t xml:space="preserve">GERHARD KORNELSEN FRIESEN </t>
  </si>
  <si>
    <t>KOFG390919-HZ8</t>
  </si>
  <si>
    <t xml:space="preserve">CLIFFORD KORNELSEN UNGER </t>
  </si>
  <si>
    <t>KOUC780225-9P7</t>
  </si>
  <si>
    <t xml:space="preserve">MELVIN KORNELSEN DUECK </t>
  </si>
  <si>
    <t>KODM631101-HGA</t>
  </si>
  <si>
    <t xml:space="preserve">DENVER DUECK PLETT </t>
  </si>
  <si>
    <t>DUPD561013-QG1</t>
  </si>
  <si>
    <t xml:space="preserve">HOWARD DUECK PLETT </t>
  </si>
  <si>
    <t>DUPH521008-US6</t>
  </si>
  <si>
    <t xml:space="preserve">ALLAN DUECK KORNELSEN </t>
  </si>
  <si>
    <t>DUKA631116-PD4</t>
  </si>
  <si>
    <t xml:space="preserve">HAROLD PLETT KORNELSEN </t>
  </si>
  <si>
    <t>PEKH511018-QP7</t>
  </si>
  <si>
    <t xml:space="preserve">RUDY PENNER DYCK </t>
  </si>
  <si>
    <t>PEDR730409-7DA</t>
  </si>
  <si>
    <t>PAULINA PLETT PLETT</t>
  </si>
  <si>
    <t>PEPP420731-4B0</t>
  </si>
  <si>
    <t xml:space="preserve">CHARLEY REMPEL REIMER </t>
  </si>
  <si>
    <t>RERC740512-2I4</t>
  </si>
  <si>
    <t xml:space="preserve">ABRAHAM ENNS NEUFELD </t>
  </si>
  <si>
    <t>ENAB560621-KG0</t>
  </si>
  <si>
    <t xml:space="preserve">DAVID FRIESEN FEHR </t>
  </si>
  <si>
    <t>FIFD810704-143</t>
  </si>
  <si>
    <t xml:space="preserve">DENNIS KORNELSEN PLETT </t>
  </si>
  <si>
    <t>KOPD830420-SA8</t>
  </si>
  <si>
    <t>MELVIN  KORNELSEN PLETT</t>
  </si>
  <si>
    <t>KOPM790709-S84</t>
  </si>
  <si>
    <t xml:space="preserve">JOHAN KORNELSEN FRIESEN </t>
  </si>
  <si>
    <t>KOFJ490405-QN5</t>
  </si>
  <si>
    <t xml:space="preserve">RUBEN HIEBERT THIESSEN </t>
  </si>
  <si>
    <t>HITR821126-TC2</t>
  </si>
  <si>
    <t xml:space="preserve">ELMER PLETT PLETT </t>
  </si>
  <si>
    <t>PEPE370730-QB2</t>
  </si>
  <si>
    <t xml:space="preserve">MENNO LOEWEN DUECK </t>
  </si>
  <si>
    <t>LODM490305-MR6</t>
  </si>
  <si>
    <t>ROSELLA FRIESEN KORNELSEN</t>
  </si>
  <si>
    <t>FIKR790615-FE8</t>
  </si>
  <si>
    <t xml:space="preserve">EDDY PLETT KORNELSEN </t>
  </si>
  <si>
    <t>PEKE640215-D30</t>
  </si>
  <si>
    <t xml:space="preserve">ALBERT PLETT UNGER </t>
  </si>
  <si>
    <t>PEUA800603-132</t>
  </si>
  <si>
    <t xml:space="preserve">LESLIE PLETT LOEWEN </t>
  </si>
  <si>
    <t>PELL630405-386</t>
  </si>
  <si>
    <t xml:space="preserve">RYLAN KORNELSEN DUECK </t>
  </si>
  <si>
    <t>KODR800125-2B3</t>
  </si>
  <si>
    <t xml:space="preserve">DONALD PLETT REMPEL </t>
  </si>
  <si>
    <t>PERD770120-UT0</t>
  </si>
  <si>
    <t xml:space="preserve">CORNELIUS DUECK KORNELSEN </t>
  </si>
  <si>
    <t>DUKC640621-DL2</t>
  </si>
  <si>
    <t xml:space="preserve">MARVIN PLETT REMPEL </t>
  </si>
  <si>
    <t>PERM750220-J21</t>
  </si>
  <si>
    <t>RONALD PLETT REMPEL</t>
  </si>
  <si>
    <t>PERR770120-9GA</t>
  </si>
  <si>
    <t xml:space="preserve">ABRAM KORNELSEN DUECK </t>
  </si>
  <si>
    <t>KODA410222-TM1</t>
  </si>
  <si>
    <t>MARIA WIEBE DRIEDGER</t>
  </si>
  <si>
    <t>WIDM6311042R0</t>
  </si>
  <si>
    <t>CAMP.17</t>
  </si>
  <si>
    <t>HELENA FEHER DYCK</t>
  </si>
  <si>
    <t>FEDH570113E13</t>
  </si>
  <si>
    <t>JACOB NEUFELD WIELER</t>
  </si>
  <si>
    <t>NEWJ55018N5A</t>
  </si>
  <si>
    <t>DIEDRICH KNELSEN DYCK</t>
  </si>
  <si>
    <t>JKGJ520305A87</t>
  </si>
  <si>
    <t>JUSTINA GUNTHER DYCK</t>
  </si>
  <si>
    <t>GUDJ600609JF7</t>
  </si>
  <si>
    <t>NICOLAS WALL FRIESEN</t>
  </si>
  <si>
    <t>WAFN5709091L8</t>
  </si>
  <si>
    <t>SUSANA KNELSEN GUENTHER</t>
  </si>
  <si>
    <t>KEGS810812JE2</t>
  </si>
  <si>
    <t>ABRAM HARDER LOEPPKY</t>
  </si>
  <si>
    <t>HALA701104189</t>
  </si>
  <si>
    <t>ABRAM KNELSENEPP</t>
  </si>
  <si>
    <t>KEEA630218GI9</t>
  </si>
  <si>
    <t>PEFP640206AS3</t>
  </si>
  <si>
    <t>ANA KNELSSEN DYCK</t>
  </si>
  <si>
    <t>KEDA760804A20</t>
  </si>
  <si>
    <t>HENRICH KLASEN DYCK</t>
  </si>
  <si>
    <t>KADH80404TS4</t>
  </si>
  <si>
    <t>HELENA KROEKER WIENS</t>
  </si>
  <si>
    <t>KOWH361109CB</t>
  </si>
  <si>
    <t>MARGARETHA FEHR K.</t>
  </si>
  <si>
    <t>FEKM650110VB8</t>
  </si>
  <si>
    <t>AGANETHA ELIAS FRIES</t>
  </si>
  <si>
    <t>EIFA4910178Z</t>
  </si>
  <si>
    <t>JOHAN KLASSEN KLASSEN</t>
  </si>
  <si>
    <t>KAKJ7002276A5</t>
  </si>
  <si>
    <t>EVA PETERS GISBRECHT</t>
  </si>
  <si>
    <t>PEGE720429NG6</t>
  </si>
  <si>
    <t>MARIA WIEBE WALL</t>
  </si>
  <si>
    <t>WIWM780728H</t>
  </si>
  <si>
    <t>JACOBO REIMER FEHER</t>
  </si>
  <si>
    <t>REFJ810126RK2</t>
  </si>
  <si>
    <t>PETER BLATZ WIEBE</t>
  </si>
  <si>
    <t>BAWP841017JJ8</t>
  </si>
  <si>
    <t>JACOBO KNELSEN UNGER</t>
  </si>
  <si>
    <t>KEUJ771226JV2</t>
  </si>
  <si>
    <t>CORNELIUS WIEBE NEUFE</t>
  </si>
  <si>
    <t>WINC670202YN3</t>
  </si>
  <si>
    <t>ABRAM KNELSEN DYCK</t>
  </si>
  <si>
    <t>KEDA610731LK5</t>
  </si>
  <si>
    <t>ABRAM DYCK BUECKERT</t>
  </si>
  <si>
    <t>JOHAN GIESBRECH</t>
  </si>
  <si>
    <t>GIKJ404219P8</t>
  </si>
  <si>
    <t xml:space="preserve">CAMP.17 </t>
  </si>
  <si>
    <t>FRANZ KNELSEN GUEN</t>
  </si>
  <si>
    <t>ISAAK LOEPPKY</t>
  </si>
  <si>
    <t>DAVID PETERS</t>
  </si>
  <si>
    <t>HEINRICH KNELSEN P.</t>
  </si>
  <si>
    <t>CORNELIUS WALL WIEBE</t>
  </si>
  <si>
    <t>SUSANA FROESE LOEWEN</t>
  </si>
  <si>
    <t>FOLE5410136P8</t>
  </si>
  <si>
    <t>CAMP.3B</t>
  </si>
  <si>
    <t>ANNA WIEBE LOEWEN</t>
  </si>
  <si>
    <t>WILA550304D85</t>
  </si>
  <si>
    <t>JACOB  LOEWEN LOEWEN</t>
  </si>
  <si>
    <t>LOLJ90322MS3</t>
  </si>
  <si>
    <t>LOFH630303JK9</t>
  </si>
  <si>
    <t>HELENA DRIEGER WIEBE</t>
  </si>
  <si>
    <t>DIWH740606927</t>
  </si>
  <si>
    <t>AGANETHA BERGEN FRIE</t>
  </si>
  <si>
    <t>BEFA510115HA6</t>
  </si>
  <si>
    <t>SUSTANA LOEWEN DYCK</t>
  </si>
  <si>
    <t>LODS780215IPO</t>
  </si>
  <si>
    <t>MARIA FEHER NEUFELD</t>
  </si>
  <si>
    <t>FENM510413MP83B</t>
  </si>
  <si>
    <t>LONP770616CA53B</t>
  </si>
  <si>
    <t>ABRAN REIMER FRIESSEN</t>
  </si>
  <si>
    <t>REFA780217LE74B</t>
  </si>
  <si>
    <t>JACOB  LOEWEN FEHR</t>
  </si>
  <si>
    <t>LOFJ741023JD9</t>
  </si>
  <si>
    <t>CORNELIUS WIEBE NICKE</t>
  </si>
  <si>
    <t>WINC750803M2</t>
  </si>
  <si>
    <t>CAMP.20</t>
  </si>
  <si>
    <t>HELENE FROESE</t>
  </si>
  <si>
    <t>FOGH6703075RA</t>
  </si>
  <si>
    <t>MARIA KLASSEN FRIESSE</t>
  </si>
  <si>
    <t>KAFM6705145L7</t>
  </si>
  <si>
    <t>AGANETHA FEHR M.</t>
  </si>
  <si>
    <t>FEMA3207278D2</t>
  </si>
  <si>
    <t>CORNELIUS KRAHN NEU</t>
  </si>
  <si>
    <t>KANC6203192C1</t>
  </si>
  <si>
    <t>GETRUDA LOEWEN FRO</t>
  </si>
  <si>
    <t>LOFG670713RA6</t>
  </si>
  <si>
    <t>ELIZABETH FRIESSEN K</t>
  </si>
  <si>
    <t>FIKE440128438</t>
  </si>
  <si>
    <t>JOHAN DYCK FRIESSEN</t>
  </si>
  <si>
    <t>DEJO7801036K1</t>
  </si>
  <si>
    <t xml:space="preserve">ELIZABETH FRIESSEN  </t>
  </si>
  <si>
    <t>FIKE4401287ZA</t>
  </si>
  <si>
    <t>JOHAN REIMER DYCK</t>
  </si>
  <si>
    <t>REDJ4012101D3</t>
  </si>
  <si>
    <t>HELENA FRIESSEN F</t>
  </si>
  <si>
    <t>FIFH307232K8</t>
  </si>
  <si>
    <t>PETER REIMER FRIESSEN</t>
  </si>
  <si>
    <t>REFP670523364</t>
  </si>
  <si>
    <t>KATHARINA FRIESEN</t>
  </si>
  <si>
    <t>FIKK421130SA5</t>
  </si>
  <si>
    <t>HEINRICH FEHR</t>
  </si>
  <si>
    <t>FEPH6005111U2</t>
  </si>
  <si>
    <t>DAVID HARDER WIELER</t>
  </si>
  <si>
    <t>HAWD480114481</t>
  </si>
  <si>
    <t>PETER REIMER HAMM</t>
  </si>
  <si>
    <t>REHP730531SJ3</t>
  </si>
  <si>
    <t>CORNELIUS LOEWEN THIE</t>
  </si>
  <si>
    <t>LOTC760823J39</t>
  </si>
  <si>
    <t>GERARDO KLASSEN GOERTZEN</t>
  </si>
  <si>
    <t>KAGG750524A83</t>
  </si>
  <si>
    <t>FRANKS KLASSEN FEHER</t>
  </si>
  <si>
    <t>KAFF441018RB0</t>
  </si>
  <si>
    <t>GERHARD REIMER</t>
  </si>
  <si>
    <t>REFG8405288Q0</t>
  </si>
  <si>
    <t>TINA NEUDORF</t>
  </si>
  <si>
    <t>NEGT0605311L</t>
  </si>
  <si>
    <t>CAMP.22</t>
  </si>
  <si>
    <t>JOHAN FEHER</t>
  </si>
  <si>
    <t>KATHARINA NUEFELD</t>
  </si>
  <si>
    <t>NEWK740512998</t>
  </si>
  <si>
    <t>ABRAM MARTENS</t>
  </si>
  <si>
    <t>JOHAN HARDER FEHR</t>
  </si>
  <si>
    <t>HAFJ10117K97</t>
  </si>
  <si>
    <t>CAMP.23</t>
  </si>
  <si>
    <t>ISACK PETER FEHR</t>
  </si>
  <si>
    <t>PEFI79090U12</t>
  </si>
  <si>
    <t>KATHARINA LOEWEN</t>
  </si>
  <si>
    <t>LODK4607309JO</t>
  </si>
  <si>
    <t>KATHARINA FEHR T.</t>
  </si>
  <si>
    <t>FETK490108JS1</t>
  </si>
  <si>
    <t>ANNA HAM WALL</t>
  </si>
  <si>
    <t>HAWA600518ASA</t>
  </si>
  <si>
    <t>ANA FEHR WOLF</t>
  </si>
  <si>
    <t>FEWA4410174U4</t>
  </si>
  <si>
    <t>SARA REMPEL FROESE</t>
  </si>
  <si>
    <t>REFS460620994</t>
  </si>
  <si>
    <t>FEFJ300515</t>
  </si>
  <si>
    <t>ISAAC FEHR FRIESEN</t>
  </si>
  <si>
    <t>FEWI5804299R</t>
  </si>
  <si>
    <t>MARIA LOEPPKY G</t>
  </si>
  <si>
    <t>LOGM6505247Q5</t>
  </si>
  <si>
    <t>CATHARINA WALL KLASS</t>
  </si>
  <si>
    <t>WAKC6719011ER9</t>
  </si>
  <si>
    <t>MARIA KRAHN BANMAN</t>
  </si>
  <si>
    <t>KABM560415A25</t>
  </si>
  <si>
    <t>GERARDO PETERS</t>
  </si>
  <si>
    <t>PEKG830115M26</t>
  </si>
  <si>
    <t>WILIAM DYCK FEHR</t>
  </si>
  <si>
    <t>DFWI561103R13</t>
  </si>
  <si>
    <t>ANNA HAM WIEBE</t>
  </si>
  <si>
    <t>HAWA470207IRA</t>
  </si>
  <si>
    <t>KATHARINA FEHR WOLF</t>
  </si>
  <si>
    <t>FEWK5407263E6</t>
  </si>
  <si>
    <t>MARIA WIEBE LOEWEN</t>
  </si>
  <si>
    <t>WILM510113NH1</t>
  </si>
  <si>
    <t>ABRAM GROENING WALL</t>
  </si>
  <si>
    <t>GOWA541124940</t>
  </si>
  <si>
    <t>JACOB  KROEKER DYCK</t>
  </si>
  <si>
    <t>KOWJ321016SX6</t>
  </si>
  <si>
    <t>ANNA BOSCHMAN DYCK</t>
  </si>
  <si>
    <t>BODA391105B58</t>
  </si>
  <si>
    <t>GERHORD WIEE REMPEL</t>
  </si>
  <si>
    <t>WJRG4301081J6</t>
  </si>
  <si>
    <t>HELENA HAM WIEBE</t>
  </si>
  <si>
    <t>HAWH5903111NO</t>
  </si>
  <si>
    <t>ELISABETH REIMER</t>
  </si>
  <si>
    <t>REPE470318HU3</t>
  </si>
  <si>
    <t>FEDI600207753</t>
  </si>
  <si>
    <t>JACOB  DYCK WIEBE</t>
  </si>
  <si>
    <t>DWJA450903SW9</t>
  </si>
  <si>
    <t>JACOB  BUHLER DYCK</t>
  </si>
  <si>
    <t xml:space="preserve">WILHELM WIEBE FAST                      </t>
  </si>
  <si>
    <t xml:space="preserve">WIFW711126IW8   </t>
  </si>
  <si>
    <t xml:space="preserve">HELENA WOLF WIEBE                       </t>
  </si>
  <si>
    <t xml:space="preserve">WOWH760508FF8   </t>
  </si>
  <si>
    <t>DSL002</t>
  </si>
  <si>
    <t>AARON HERRERA ZUBIA</t>
  </si>
  <si>
    <t xml:space="preserve">POTRERO DEL LLANO </t>
  </si>
  <si>
    <t>DSL003</t>
  </si>
  <si>
    <t>EST. SAUCILLO</t>
  </si>
  <si>
    <t>DSL004</t>
  </si>
  <si>
    <t>DSL005</t>
  </si>
  <si>
    <t>EL TORREON</t>
  </si>
  <si>
    <t>DSL006</t>
  </si>
  <si>
    <t>GRANJA DE NERI</t>
  </si>
  <si>
    <t>DSL007</t>
  </si>
  <si>
    <t>ADELAIDO CHAVEZ AMAYA</t>
  </si>
  <si>
    <t>CAAA-391216-N88</t>
  </si>
  <si>
    <t>DSL008</t>
  </si>
  <si>
    <t>ADRIAN BERNARDO MARTINEZ TALAMANTES</t>
  </si>
  <si>
    <t>MATA-870914-JA6</t>
  </si>
  <si>
    <t>PUERTO DEL TORO</t>
  </si>
  <si>
    <t>DSL009</t>
  </si>
  <si>
    <t>ADRIAN ORONA</t>
  </si>
  <si>
    <t>CARBONERAS</t>
  </si>
  <si>
    <t>DSL010</t>
  </si>
  <si>
    <t>ALBERTO  MENDEZ MEJIA</t>
  </si>
  <si>
    <t>MEMA-750125-1N6</t>
  </si>
  <si>
    <t>ANCON DE CARROS</t>
  </si>
  <si>
    <t>DSL011</t>
  </si>
  <si>
    <t>ALEJANDRO MARIO FLORES TORRES</t>
  </si>
  <si>
    <t>FOTA-580924-5Z9</t>
  </si>
  <si>
    <t>EL GOMEÑO</t>
  </si>
  <si>
    <t>DSL012</t>
  </si>
  <si>
    <t>ALFONSO FLORES FLORES</t>
  </si>
  <si>
    <t>FOFA-450525-N54</t>
  </si>
  <si>
    <t>LA NORMAL</t>
  </si>
  <si>
    <t>DSL013</t>
  </si>
  <si>
    <t>DSL014</t>
  </si>
  <si>
    <t>ALFREDO JIMENEZ</t>
  </si>
  <si>
    <t>EL PROSPEREÑO</t>
  </si>
  <si>
    <t>DSL015</t>
  </si>
  <si>
    <t>LAS VARAS</t>
  </si>
  <si>
    <t>DSL016</t>
  </si>
  <si>
    <t>ALFREDO OCON PALOMINO</t>
  </si>
  <si>
    <t>OOPA-520112-E78</t>
  </si>
  <si>
    <t>RANCHO OCON</t>
  </si>
  <si>
    <t xml:space="preserve">RANCHO OCON </t>
  </si>
  <si>
    <t>DSL017</t>
  </si>
  <si>
    <t>ALFREDO VARGAS REYES</t>
  </si>
  <si>
    <t>VARA-450924-AP6</t>
  </si>
  <si>
    <t>DSL018</t>
  </si>
  <si>
    <t>ALICIA PONCE LUNA</t>
  </si>
  <si>
    <t>POLA-650108-8LA</t>
  </si>
  <si>
    <t>COL. SAN ANTONIO</t>
  </si>
  <si>
    <t>DSL019</t>
  </si>
  <si>
    <t>ALONSO SALCIDO OROZCO</t>
  </si>
  <si>
    <t>SAOA-660930-JI8</t>
  </si>
  <si>
    <t>DSL020</t>
  </si>
  <si>
    <t>RIO</t>
  </si>
  <si>
    <t>DSL021</t>
  </si>
  <si>
    <t>ANA DELIA MIRANDA MARTINEZ</t>
  </si>
  <si>
    <t>VIHS-640719-V52</t>
  </si>
  <si>
    <t>AVE.PANTALEON MELENDEZ # 835</t>
  </si>
  <si>
    <t>RANCHO LA TERMO</t>
  </si>
  <si>
    <t>DSL022</t>
  </si>
  <si>
    <t>ANGEL GRANADOS FLORES</t>
  </si>
  <si>
    <t>GAFA-700312-A56</t>
  </si>
  <si>
    <t>EL MEZQUITAL</t>
  </si>
  <si>
    <t>DSL023</t>
  </si>
  <si>
    <t>ANGEL SANTOS CARRERA</t>
  </si>
  <si>
    <t>SACA-381028-3D9</t>
  </si>
  <si>
    <t>LABOR NUEVA</t>
  </si>
  <si>
    <t>DSL024</t>
  </si>
  <si>
    <t>ANICETO OAXACA PORTILLO</t>
  </si>
  <si>
    <t>DSL025</t>
  </si>
  <si>
    <t>ANTONIA VALERIA SANCHEZ</t>
  </si>
  <si>
    <t>VAYA-500613-JF4</t>
  </si>
  <si>
    <t>EJIDO EL 10</t>
  </si>
  <si>
    <t>DSL026</t>
  </si>
  <si>
    <t>ANTONIO CERVANTES DAVILA</t>
  </si>
  <si>
    <t>CEDA-651020-2K2</t>
  </si>
  <si>
    <t>DSL027</t>
  </si>
  <si>
    <t>ANTONIO HEREDIA RODRIGUEZ</t>
  </si>
  <si>
    <t>HERA-670613-7K2</t>
  </si>
  <si>
    <t>KM. 82</t>
  </si>
  <si>
    <t>DSL028</t>
  </si>
  <si>
    <t>ARMANDO PADILLA MALDONADO</t>
  </si>
  <si>
    <t xml:space="preserve">EST. SAUCILLO </t>
  </si>
  <si>
    <t>DSL029</t>
  </si>
  <si>
    <t>ARNULFO BAEZA ORDUÑES</t>
  </si>
  <si>
    <t>BAOA-490608</t>
  </si>
  <si>
    <t>DSL030</t>
  </si>
  <si>
    <t>ARNULFO GARCIA VALENCIA</t>
  </si>
  <si>
    <t>GAVA-440712-E95</t>
  </si>
  <si>
    <t>EL VADO</t>
  </si>
  <si>
    <t>DSL031</t>
  </si>
  <si>
    <t>ARTURO CHAVEZ SALAS</t>
  </si>
  <si>
    <t>DSL032</t>
  </si>
  <si>
    <t>ARTURO DUARTE MARTINEZ</t>
  </si>
  <si>
    <t>DUMA-710513-LL5</t>
  </si>
  <si>
    <t>DSL033</t>
  </si>
  <si>
    <t>DSL034</t>
  </si>
  <si>
    <t>ARTURO MORALES SAUCEDO</t>
  </si>
  <si>
    <t>COL. FELIPE ANGELES</t>
  </si>
  <si>
    <t>DSL035</t>
  </si>
  <si>
    <t>DSL036</t>
  </si>
  <si>
    <t>BALDOMERO GARCIA HERNANDEZ</t>
  </si>
  <si>
    <t>GAHB-490427-BJ3</t>
  </si>
  <si>
    <t>DSL037</t>
  </si>
  <si>
    <t>DSL038</t>
  </si>
  <si>
    <t>CARLOS LOPEZ OJEDA</t>
  </si>
  <si>
    <t>LOOC-271214-SM8</t>
  </si>
  <si>
    <t>VADO SAUCILLO</t>
  </si>
  <si>
    <t>DSL039</t>
  </si>
  <si>
    <t>DSL040</t>
  </si>
  <si>
    <t>CARDENAS</t>
  </si>
  <si>
    <t>DSL041</t>
  </si>
  <si>
    <t>LORETO</t>
  </si>
  <si>
    <t>DSL042</t>
  </si>
  <si>
    <t>CARMELO RAMIREZ</t>
  </si>
  <si>
    <t>RACA-551204-UQ7</t>
  </si>
  <si>
    <t>DSL043</t>
  </si>
  <si>
    <t>DSL044</t>
  </si>
  <si>
    <t>DSL045</t>
  </si>
  <si>
    <t>CESAR DANIEL ARROYO GARCIA</t>
  </si>
  <si>
    <t>LOS GARCIA</t>
  </si>
  <si>
    <t>DSL046</t>
  </si>
  <si>
    <t>CIRIO BILBAO LEVARIO</t>
  </si>
  <si>
    <t>BILC-620808-FD4</t>
  </si>
  <si>
    <t>DSL047</t>
  </si>
  <si>
    <t xml:space="preserve">CLEMENTE ORTA </t>
  </si>
  <si>
    <t>DSL048</t>
  </si>
  <si>
    <t>CONCEPCION OCHOA SALGADO</t>
  </si>
  <si>
    <t>OOSC-440306-EM5</t>
  </si>
  <si>
    <t>DSL049</t>
  </si>
  <si>
    <t>PIEDRAS DE LUMBRE</t>
  </si>
  <si>
    <t>DSL050</t>
  </si>
  <si>
    <t>COSME NATIVIDAD LICON</t>
  </si>
  <si>
    <t>NALC-690927-4F4</t>
  </si>
  <si>
    <t>ALVAREÑAS</t>
  </si>
  <si>
    <t>DSL051</t>
  </si>
  <si>
    <t>COSME ORTA GONZALEZ</t>
  </si>
  <si>
    <t>OAGC-380927-MB0</t>
  </si>
  <si>
    <t>LA FRONTERA</t>
  </si>
  <si>
    <t>DSL052</t>
  </si>
  <si>
    <t>CRUZ ESPINOZA JIMENEZ</t>
  </si>
  <si>
    <t>EIJC-660503-LZ6</t>
  </si>
  <si>
    <t>DSL053</t>
  </si>
  <si>
    <t>CRUZ ROLANDO SANTOS ALTAMIRANO</t>
  </si>
  <si>
    <t>SAAC-770503-7B4</t>
  </si>
  <si>
    <t>DSL054</t>
  </si>
  <si>
    <t>DSL055</t>
  </si>
  <si>
    <t>DSL056</t>
  </si>
  <si>
    <t>LOMAS DEL CONSUELO</t>
  </si>
  <si>
    <t>DSL057</t>
  </si>
  <si>
    <t>DAVID FLORES BURROLA</t>
  </si>
  <si>
    <t>FOBD-540513-HT9</t>
  </si>
  <si>
    <t>DSL058</t>
  </si>
  <si>
    <t>DIANA ISABEL CEBALLOS AVILA</t>
  </si>
  <si>
    <t>CARRETERA 47 SALON DE ACTOS</t>
  </si>
  <si>
    <t>DSL059</t>
  </si>
  <si>
    <t>EBER ADITH SALCEDO MEZA</t>
  </si>
  <si>
    <t>PUENTE LA MUERTE</t>
  </si>
  <si>
    <t>DSL060</t>
  </si>
  <si>
    <t>EDUARDO BUSTAMANTE GARZA</t>
  </si>
  <si>
    <t xml:space="preserve">ANCON DE CARROS </t>
  </si>
  <si>
    <t>ANCONDE CARROS</t>
  </si>
  <si>
    <t>DSL061</t>
  </si>
  <si>
    <t>EDUARDO CHAVEZ CARDENAS</t>
  </si>
  <si>
    <t>CACE-750507-BE0</t>
  </si>
  <si>
    <t>DSL062</t>
  </si>
  <si>
    <t>DSL063</t>
  </si>
  <si>
    <t>EDWVIGES RIOS RONQUILLO</t>
  </si>
  <si>
    <t>RIRE-631017-483</t>
  </si>
  <si>
    <t>PARRITAS</t>
  </si>
  <si>
    <t>DSL064</t>
  </si>
  <si>
    <t>EDY JIMENEZ NUÑEZ</t>
  </si>
  <si>
    <t>JINE-781221-4Z0</t>
  </si>
  <si>
    <t>ARENILLAS</t>
  </si>
  <si>
    <t>DSL065</t>
  </si>
  <si>
    <t>EFRAIN SANDOVAL CARRILLO</t>
  </si>
  <si>
    <t>SACE-540714-LD3</t>
  </si>
  <si>
    <t>DSL066</t>
  </si>
  <si>
    <t>ELOY MARTINEZ</t>
  </si>
  <si>
    <t>DSL067</t>
  </si>
  <si>
    <t xml:space="preserve">ENRIQUE ALVIDREZ </t>
  </si>
  <si>
    <t>SAN LUCAS</t>
  </si>
  <si>
    <t>DSL068</t>
  </si>
  <si>
    <t>DSL069</t>
  </si>
  <si>
    <t>EPITACIO OCON PALOMINO</t>
  </si>
  <si>
    <t>SALON DE ACTOS</t>
  </si>
  <si>
    <t xml:space="preserve">REKP630717J85   </t>
  </si>
  <si>
    <t xml:space="preserve">KLAAS  WIELER OLFERT                    </t>
  </si>
  <si>
    <t xml:space="preserve">WIOK641130U39   </t>
  </si>
  <si>
    <t>HEINRICH WALL KLASSEN</t>
  </si>
  <si>
    <t xml:space="preserve">WAKH5107172I2   </t>
  </si>
  <si>
    <t>PETER GUENTER FEHR</t>
  </si>
  <si>
    <t xml:space="preserve">GUFP780425GP1   </t>
  </si>
  <si>
    <t xml:space="preserve">JOHAN NEUFELD GIESBRECHT                </t>
  </si>
  <si>
    <t xml:space="preserve">NEGJ760531J30   </t>
  </si>
  <si>
    <t>59 Ojo de la Yegua Rivapalacio Chihuahua</t>
  </si>
  <si>
    <t>KATHARINA WALL LOEWEN</t>
  </si>
  <si>
    <t xml:space="preserve">WALK7801303T2   </t>
  </si>
  <si>
    <t>PETER WIEBE FROESE</t>
  </si>
  <si>
    <t xml:space="preserve">WIFP72100854A   </t>
  </si>
  <si>
    <t>JACOB NIEKEL NIEKEL</t>
  </si>
  <si>
    <t xml:space="preserve">NINJ8403258Y6   </t>
  </si>
  <si>
    <t>64 A Ojo de la Yegua Rivapalacion Chihuahua</t>
  </si>
  <si>
    <t xml:space="preserve">GERARDO KRAHN PETERS                    </t>
  </si>
  <si>
    <t xml:space="preserve">KAPG481013M23   </t>
  </si>
  <si>
    <t xml:space="preserve">JUSTINA KLASSEN                         </t>
  </si>
  <si>
    <t xml:space="preserve">KAJU601012SFA   </t>
  </si>
  <si>
    <t xml:space="preserve">ISAAK UNGER HARMS                       </t>
  </si>
  <si>
    <t xml:space="preserve">UEHI670323KM7   </t>
  </si>
  <si>
    <t xml:space="preserve">JACOB KLASSEN FEHR                      </t>
  </si>
  <si>
    <t xml:space="preserve">KAFJ7002191K8   </t>
  </si>
  <si>
    <t xml:space="preserve">JACOB WIELER KOETHLER                   </t>
  </si>
  <si>
    <t xml:space="preserve">WIKJ6503236L5   </t>
  </si>
  <si>
    <t xml:space="preserve">PETER UNGER HARMS                       </t>
  </si>
  <si>
    <t xml:space="preserve">UEHP7212023W0   </t>
  </si>
  <si>
    <t xml:space="preserve">PETER THIESSEN LOEWEN                   </t>
  </si>
  <si>
    <t xml:space="preserve">TILP621026J86   </t>
  </si>
  <si>
    <t xml:space="preserve">JACOB UNGER HARMS                       </t>
  </si>
  <si>
    <t xml:space="preserve">UEHJ640303DQ9   </t>
  </si>
  <si>
    <t xml:space="preserve">JACOB WOLF UNRAU                        </t>
  </si>
  <si>
    <t xml:space="preserve">WOUJ8905287K3   </t>
  </si>
  <si>
    <t xml:space="preserve">ISAAK FEHR REIMER                       </t>
  </si>
  <si>
    <t xml:space="preserve">FERI650818SL7   </t>
  </si>
  <si>
    <t xml:space="preserve">PETER  WIELER  KLASSEN                  </t>
  </si>
  <si>
    <t xml:space="preserve">WIKP8812143X8   </t>
  </si>
  <si>
    <t xml:space="preserve">HELENA DYCK WIEBE                       </t>
  </si>
  <si>
    <t xml:space="preserve">DWHE401026CA9   </t>
  </si>
  <si>
    <t>FRANZ WIEBE FAST</t>
  </si>
  <si>
    <t xml:space="preserve">WIFF681225F21   </t>
  </si>
  <si>
    <t xml:space="preserve">JUAN DYCK FRIESSEN                      </t>
  </si>
  <si>
    <t xml:space="preserve">DFJU430829LW4   </t>
  </si>
  <si>
    <t xml:space="preserve">ISAK FEHR BOLDT                         </t>
  </si>
  <si>
    <t xml:space="preserve">FEBI5511066X8   </t>
  </si>
  <si>
    <t xml:space="preserve">FRANZ FEHR BOLDT                        </t>
  </si>
  <si>
    <t xml:space="preserve">FEBF700220QE8   </t>
  </si>
  <si>
    <t xml:space="preserve">JOHAN FEHR BOLDT                        </t>
  </si>
  <si>
    <t xml:space="preserve">FEBJ6003217Z5   </t>
  </si>
  <si>
    <t>AGANETHA NEUFELD FRIESSEN</t>
  </si>
  <si>
    <t xml:space="preserve">NEFA660627LJ3   </t>
  </si>
  <si>
    <t xml:space="preserve">DANIEL FROESE DYCK                      </t>
  </si>
  <si>
    <t xml:space="preserve">FODD781011PY8   </t>
  </si>
  <si>
    <t>WILHELM REMPEL PETERS</t>
  </si>
  <si>
    <t xml:space="preserve">REPW730128195   </t>
  </si>
  <si>
    <t xml:space="preserve">PETER NEUFELD DRIEDGER                  </t>
  </si>
  <si>
    <t xml:space="preserve">NEDP880117NC6   </t>
  </si>
  <si>
    <t>BERNARD WIEBE NEUFELD</t>
  </si>
  <si>
    <t xml:space="preserve">WINB7308105W3   </t>
  </si>
  <si>
    <t>59.5 Ojo de la Yegua Rivapalacio Chihuahua</t>
  </si>
  <si>
    <t xml:space="preserve">JOHANN DYCK REIMER                      </t>
  </si>
  <si>
    <t xml:space="preserve">DXRJ8801291D6   </t>
  </si>
  <si>
    <t xml:space="preserve">JACOB PETERS KLASSEN                    </t>
  </si>
  <si>
    <t xml:space="preserve">PEKJ890502HZ0   </t>
  </si>
  <si>
    <t xml:space="preserve">REFJ650922CZ5   </t>
  </si>
  <si>
    <t xml:space="preserve">JACOB THIESSEN FRIESSEN                 </t>
  </si>
  <si>
    <t xml:space="preserve">TIFJ690413C29   </t>
  </si>
  <si>
    <t>ABRAM FRIESEN PETERS</t>
  </si>
  <si>
    <t xml:space="preserve">FIPA700328HY4   </t>
  </si>
  <si>
    <t xml:space="preserve">ABRAHAM FRIESSEN NEUDORF                </t>
  </si>
  <si>
    <t xml:space="preserve">FINA801010RM3   </t>
  </si>
  <si>
    <t xml:space="preserve">GERHARD FEHR REIMER                     </t>
  </si>
  <si>
    <t xml:space="preserve">FERG560627KC7   </t>
  </si>
  <si>
    <t>JACOB WIELER OLFERT</t>
  </si>
  <si>
    <t xml:space="preserve">WIOJ6210251U5   </t>
  </si>
  <si>
    <t>JACOB UNGER WOLF</t>
  </si>
  <si>
    <t xml:space="preserve">UEWJ631023EL5   </t>
  </si>
  <si>
    <t xml:space="preserve">JACOB WIELER WALL                       </t>
  </si>
  <si>
    <t xml:space="preserve">WIWJ8707206NA   </t>
  </si>
  <si>
    <t xml:space="preserve">JACOB FEHR PETERS                       </t>
  </si>
  <si>
    <t xml:space="preserve">FEPJ870114KL4   </t>
  </si>
  <si>
    <t xml:space="preserve">ISAAK NEUFELD PENNER                    </t>
  </si>
  <si>
    <t xml:space="preserve">NEPI860929193   </t>
  </si>
  <si>
    <t>87 Ojo de la Yegua, Rivapalacio Chihuahua</t>
  </si>
  <si>
    <t xml:space="preserve">JOHAN WIELER WALL                       </t>
  </si>
  <si>
    <t xml:space="preserve">WIWJ910223DZ9   </t>
  </si>
  <si>
    <t xml:space="preserve">GUILLERMO FRIESSEN WIEBE                </t>
  </si>
  <si>
    <t xml:space="preserve">FIWG710912E83   </t>
  </si>
  <si>
    <t xml:space="preserve">JOHAN FRIESEN FRIESEN                   </t>
  </si>
  <si>
    <t xml:space="preserve">FIFJ720331HP5   </t>
  </si>
  <si>
    <t xml:space="preserve">DAVID FRIESEN PETERS                    </t>
  </si>
  <si>
    <t xml:space="preserve">FIPD740904HIA   </t>
  </si>
  <si>
    <t xml:space="preserve">JUSTINA LOEWEN PETERS                   </t>
  </si>
  <si>
    <t xml:space="preserve">LOPJ770116M15   </t>
  </si>
  <si>
    <t xml:space="preserve">ABRAM WIEBE FAST                        </t>
  </si>
  <si>
    <t xml:space="preserve">WIFA630127PS9   </t>
  </si>
  <si>
    <t xml:space="preserve">HERMAN PENNER NEUFELD                   </t>
  </si>
  <si>
    <t xml:space="preserve">PENH640809G99   </t>
  </si>
  <si>
    <t xml:space="preserve">JACOB GIESBRECHT KRAHN                  </t>
  </si>
  <si>
    <t xml:space="preserve">GIKJ3508256C2   </t>
  </si>
  <si>
    <t>ISACK GIESBRECHT NEUFELD</t>
  </si>
  <si>
    <t>GERARDO WIELER FRIESEN</t>
  </si>
  <si>
    <t xml:space="preserve">WIFG7111264E5   </t>
  </si>
  <si>
    <t xml:space="preserve">JOHAN LOEWEN LOEWEN                     </t>
  </si>
  <si>
    <t xml:space="preserve">LOLJ730404V47   </t>
  </si>
  <si>
    <t xml:space="preserve">JACOB ENNS THIESSEN                     </t>
  </si>
  <si>
    <t xml:space="preserve">ENTJ850716GXA   </t>
  </si>
  <si>
    <t xml:space="preserve">HELENA MARTENS NEUFELD                  </t>
  </si>
  <si>
    <t>DSL185</t>
  </si>
  <si>
    <t>JOSE MARIA GARCIA SALGADO</t>
  </si>
  <si>
    <t>GASM-460123-IE2</t>
  </si>
  <si>
    <t>DSL186</t>
  </si>
  <si>
    <t>JOSE MARIA SALAS GARCIA</t>
  </si>
  <si>
    <t>SAGM-440106-J83</t>
  </si>
  <si>
    <t>DSL187</t>
  </si>
  <si>
    <t>JOSE MENDOZA CRUZ</t>
  </si>
  <si>
    <t>MECJ-860223-8B3</t>
  </si>
  <si>
    <t>MACLOVIO HERRERA #5</t>
  </si>
  <si>
    <t>DSL188</t>
  </si>
  <si>
    <t>JOSE PUENTES</t>
  </si>
  <si>
    <t>DSL189</t>
  </si>
  <si>
    <t>JOSE RAUL MORALES PEÑA</t>
  </si>
  <si>
    <t>MOPR-740918-SH4</t>
  </si>
  <si>
    <t>GRANJAS MEOQUI</t>
  </si>
  <si>
    <t>DSL190</t>
  </si>
  <si>
    <t>JOSE RAUL RODRIGUEZ CHAVEZ</t>
  </si>
  <si>
    <t>SOLISEÑAS</t>
  </si>
  <si>
    <t>DSL191</t>
  </si>
  <si>
    <t>JOSE ROSARIO HOLGUIN GARCIA</t>
  </si>
  <si>
    <t>HOGR-491103-TJ5</t>
  </si>
  <si>
    <t>DSL192</t>
  </si>
  <si>
    <t>JOSE SATURNINO SILVA VALERIO</t>
  </si>
  <si>
    <t>SIVS-751129-MV2</t>
  </si>
  <si>
    <t>DSL193</t>
  </si>
  <si>
    <t>JOSEFA GARCIA HINOJOS</t>
  </si>
  <si>
    <t>GAHJ-270319-815</t>
  </si>
  <si>
    <t>LA ESCUADRA</t>
  </si>
  <si>
    <t>DSL194</t>
  </si>
  <si>
    <t>JUAN ANTONIO CARRILLO REYES</t>
  </si>
  <si>
    <t>CARJ-730615-PNA</t>
  </si>
  <si>
    <t>CONOCIDO ALVAREÑAS</t>
  </si>
  <si>
    <t>DSL195</t>
  </si>
  <si>
    <t>DSL196</t>
  </si>
  <si>
    <t>DSL197</t>
  </si>
  <si>
    <t>JUAN FAUDOA CAMPOS</t>
  </si>
  <si>
    <t>FACJ-740129-6D8</t>
  </si>
  <si>
    <t>DSL198</t>
  </si>
  <si>
    <t>JUAN JOSE CARABALLA SALCIDO</t>
  </si>
  <si>
    <t>DSL199</t>
  </si>
  <si>
    <t>JUAN MANUEL GARDEA VILLA</t>
  </si>
  <si>
    <t>GAVJ-601002-TF8</t>
  </si>
  <si>
    <t>DSL200</t>
  </si>
  <si>
    <t>JUAN MANUEL HERNANDEZ DE ANDA</t>
  </si>
  <si>
    <t>HEAJ-861007-LJ1</t>
  </si>
  <si>
    <t>DSL201</t>
  </si>
  <si>
    <t>JUAN MANUEL HERNANDEZ ORTEGA</t>
  </si>
  <si>
    <t>HEOJ-551005-FB1</t>
  </si>
  <si>
    <t>DSL202</t>
  </si>
  <si>
    <t>DSL203</t>
  </si>
  <si>
    <t>JUAN RODRIGUEZ POLANCO</t>
  </si>
  <si>
    <t>ROPJ-530623-475</t>
  </si>
  <si>
    <t>DSL204</t>
  </si>
  <si>
    <t>PETER GIESBRECHT BLATZ</t>
  </si>
  <si>
    <t>GIBP661129M37</t>
  </si>
  <si>
    <t xml:space="preserve">HELENA WIEBE BANMAN </t>
  </si>
  <si>
    <t>PETER GIESBRECHT WIEBE</t>
  </si>
  <si>
    <t>CORNELIUS UNGER REIMER</t>
  </si>
  <si>
    <t>UERC770330G35</t>
  </si>
  <si>
    <t>PETER WIELER REIMER</t>
  </si>
  <si>
    <t>WIRP550821N28</t>
  </si>
  <si>
    <t>JUSTINA WIEBE LOEWEN</t>
  </si>
  <si>
    <t>WILJ6301083VA</t>
  </si>
  <si>
    <t>JOHAN SAWATZKY TEICHROEB</t>
  </si>
  <si>
    <t>SATJ700131V41</t>
  </si>
  <si>
    <t>PEDRO KNELSEN THIESSEN</t>
  </si>
  <si>
    <t>KETP5008159L5</t>
  </si>
  <si>
    <t>CORNELIUS REIMER THIESSEN</t>
  </si>
  <si>
    <t>RETC540302RAA</t>
  </si>
  <si>
    <t>DAVID REMPEL</t>
  </si>
  <si>
    <t>KATALINA DYCK THIESSEN</t>
  </si>
  <si>
    <t>DXTK660624N88</t>
  </si>
  <si>
    <t>KLASS HAM KLASSEN</t>
  </si>
  <si>
    <t>HAKK710704HH4</t>
  </si>
  <si>
    <t>JOHAN REMPEL WIEBE</t>
  </si>
  <si>
    <t>REWJ570804KN8</t>
  </si>
  <si>
    <t>WILHELM REMPEL WIEBE</t>
  </si>
  <si>
    <t>REWW611224CI4</t>
  </si>
  <si>
    <t>MARGARETHA KLASSEN N.</t>
  </si>
  <si>
    <t>KANM671003H95</t>
  </si>
  <si>
    <t>921</t>
  </si>
  <si>
    <t>EVA SOTO CASTILLO</t>
  </si>
  <si>
    <t>ALAMITO</t>
  </si>
  <si>
    <t>HELENA DYCK WIELER</t>
  </si>
  <si>
    <t>GERHARD THIESSEN MARTENS</t>
  </si>
  <si>
    <t>TIMG7203075A9</t>
  </si>
  <si>
    <t>ANNA BUEKERT FEHR</t>
  </si>
  <si>
    <t>BUFA701227L99</t>
  </si>
  <si>
    <t>PETER WIEBE FEHR</t>
  </si>
  <si>
    <t>WIFP700602M27</t>
  </si>
  <si>
    <t>ABRAHAM NEUFELD GIESBRECH</t>
  </si>
  <si>
    <t>WIFA670107KR7</t>
  </si>
  <si>
    <t>ISACK FRIESSEN ENNS</t>
  </si>
  <si>
    <t>FIEI720816389</t>
  </si>
  <si>
    <t>JOHAN WOLF FRIESSEN</t>
  </si>
  <si>
    <t>WOFJ690401L59</t>
  </si>
  <si>
    <t>MARIA WIEBE BERGEN</t>
  </si>
  <si>
    <t>WIBM520728KLA</t>
  </si>
  <si>
    <t>juan enns penner</t>
  </si>
  <si>
    <t>ETIS790827NU4</t>
  </si>
  <si>
    <t>friessen reimer franz</t>
  </si>
  <si>
    <t>GOHS6606057C0</t>
  </si>
  <si>
    <t>pedro guenther gietbrechz</t>
  </si>
  <si>
    <t>SALJ7208216NA</t>
  </si>
  <si>
    <t>HEINRICH UNGER HIEBERT</t>
  </si>
  <si>
    <t>UEHH780806UNA</t>
  </si>
  <si>
    <t>MARTIN IGLESIAS BONILLA</t>
  </si>
  <si>
    <t>IEBM640221NP3</t>
  </si>
  <si>
    <t>ABRAHAM LOEWEN FEHR</t>
  </si>
  <si>
    <t>LOFA600722IJ1</t>
  </si>
  <si>
    <t>LECHE DEL CENTRO S.P.R DE R.L.</t>
  </si>
  <si>
    <t>LCS9903314X5</t>
  </si>
  <si>
    <t>GERARDO ENNS WIEBE</t>
  </si>
  <si>
    <t>EWGE530121U53</t>
  </si>
  <si>
    <t>PETER THIESSEN NEUFELD</t>
  </si>
  <si>
    <t>TINP620411GP9</t>
  </si>
  <si>
    <t>BENJAMIN THIESSEN froesse</t>
  </si>
  <si>
    <t>ABRAHAM WIEBE BOLDT</t>
  </si>
  <si>
    <t>WIBA550702B94</t>
  </si>
  <si>
    <t>ABRAHAM WIEBE FRIESSEN</t>
  </si>
  <si>
    <t>WIFA780630362</t>
  </si>
  <si>
    <t>CORNELIUS KLASSEN REMPEL</t>
  </si>
  <si>
    <t>KARC7612292HA</t>
  </si>
  <si>
    <t>HEINRICH WIEBE FRIESSEN</t>
  </si>
  <si>
    <t>WIFH8105101H1</t>
  </si>
  <si>
    <t>BADS-640311-US8</t>
  </si>
  <si>
    <t>MARIA FEHR FEHR</t>
  </si>
  <si>
    <t>FEFM-680711-LK3</t>
  </si>
  <si>
    <t>PETER WIEBE HAMM</t>
  </si>
  <si>
    <t>WIHP-790630-EL2</t>
  </si>
  <si>
    <t>ESTABLO LECHERO LA LOMA</t>
  </si>
  <si>
    <t>ELL-000614-8S3</t>
  </si>
  <si>
    <t>JACOB LOEWEN REMPEL</t>
  </si>
  <si>
    <t>LORJ-521013-PD5</t>
  </si>
  <si>
    <t>Campo Menonita 3A</t>
  </si>
  <si>
    <t>FRANZ WIEBE NEUFELD</t>
  </si>
  <si>
    <t>WINF-620127-4J9</t>
  </si>
  <si>
    <t>JACOB WIEBE LOEWEN</t>
  </si>
  <si>
    <t>WILJ-520709-BI4</t>
  </si>
  <si>
    <t>CORNELIUS WIEBE ENNS</t>
  </si>
  <si>
    <t>WIEC-731210-J37</t>
  </si>
  <si>
    <t>FRANZ NIKEL NEUFELD</t>
  </si>
  <si>
    <t>NINF-640529-653</t>
  </si>
  <si>
    <t>ISAAK HARMS FEHR</t>
  </si>
  <si>
    <t>HAFI-780309-FA3</t>
  </si>
  <si>
    <t>SUSANA LOEWEN REIMER</t>
  </si>
  <si>
    <t>LORS-640716-9R8</t>
  </si>
  <si>
    <t>PETER LOEWEN REMPEL</t>
  </si>
  <si>
    <t>LORP-710805-EJ4</t>
  </si>
  <si>
    <t>ANNA PETERS GIESBRECHT</t>
  </si>
  <si>
    <t>PEGA-590423-NV3</t>
  </si>
  <si>
    <t>JUSTINA FROESSE GIESBRECHT</t>
  </si>
  <si>
    <t>FOGJ-700906-DH3</t>
  </si>
  <si>
    <t>HELENA WALL PETERS</t>
  </si>
  <si>
    <t>WAPH-660318-PP6</t>
  </si>
  <si>
    <t>ANNA FROESE LOEWEN</t>
  </si>
  <si>
    <t>FOLA-520812-SF2</t>
  </si>
  <si>
    <t>SARA FROESE LOEWEN</t>
  </si>
  <si>
    <t>FOLS-661210-7N1</t>
  </si>
  <si>
    <t>CAMPO 70</t>
  </si>
  <si>
    <t>LACTEOS MENONITAS S.A. DE C.V.</t>
  </si>
  <si>
    <t>LMC010507684</t>
  </si>
  <si>
    <t>SPR</t>
  </si>
  <si>
    <t xml:space="preserve">ABEL RAMIREZ REYES </t>
  </si>
  <si>
    <t>RARA-680412-D2A</t>
  </si>
  <si>
    <t>KM. 39</t>
  </si>
  <si>
    <t>KM. 40</t>
  </si>
  <si>
    <t>ADAN LEVARIO</t>
  </si>
  <si>
    <t>LEVA-620101-JG5</t>
  </si>
  <si>
    <t>ADOLFO NAVARRETE VALENZUELA</t>
  </si>
  <si>
    <t>NAVA-680528-HY6</t>
  </si>
  <si>
    <t>ALFREDO NOEL GARCIA HERNANDEZ</t>
  </si>
  <si>
    <t>GAHA-530112-KN5</t>
  </si>
  <si>
    <t>AMADOR MENDOZA</t>
  </si>
  <si>
    <t xml:space="preserve">LA GARITA </t>
  </si>
  <si>
    <t>OAPA-530417-RG5</t>
  </si>
  <si>
    <t>ANTONIO CISNEROS PORRAS</t>
  </si>
  <si>
    <t>Campo Menonita 22</t>
  </si>
  <si>
    <t>ABRAHAM HAMM FRIESSEN</t>
  </si>
  <si>
    <t>CATHARINA KNELSEN EPP</t>
  </si>
  <si>
    <t>KEEC-520830-JN6</t>
  </si>
  <si>
    <t>ANNA WIEBE REMPEL</t>
  </si>
  <si>
    <t>WIRA-541228-ET5</t>
  </si>
  <si>
    <t>FRANZ FROESE WIELER</t>
  </si>
  <si>
    <t>FOWF-641216-1N8</t>
  </si>
  <si>
    <t>ELENA GOERZEN LOEWEN</t>
  </si>
  <si>
    <t>GOLE-600415-U89</t>
  </si>
  <si>
    <t>WAPA-550312-N88</t>
  </si>
  <si>
    <t>KATHARINA HAMM FRIESEN</t>
  </si>
  <si>
    <t>HAFK-670821-GM9</t>
  </si>
  <si>
    <t>PETER ENNS BERGEN</t>
  </si>
  <si>
    <t>EBPE-520531-SD5</t>
  </si>
  <si>
    <t>ANTONIO VILLA</t>
  </si>
  <si>
    <t>ANTONIO YAÑEZ PEREZ</t>
  </si>
  <si>
    <t>YAPA-320901-QH0</t>
  </si>
  <si>
    <t>VADO</t>
  </si>
  <si>
    <t>ARISTEO CARRILLO</t>
  </si>
  <si>
    <t>PAMA-700824-9R3</t>
  </si>
  <si>
    <t>ARNOLDO RUVALCABA GONZALEZ</t>
  </si>
  <si>
    <t>RUGA-710513-CN9</t>
  </si>
  <si>
    <t>ARTURO GARCIA MEZA</t>
  </si>
  <si>
    <t>GAMA-491228-B59</t>
  </si>
  <si>
    <t xml:space="preserve">ARTURO TRUJILLO </t>
  </si>
  <si>
    <t>BANS-530726-H77</t>
  </si>
  <si>
    <t>TOTAL VACAS</t>
  </si>
  <si>
    <t>PM</t>
  </si>
  <si>
    <t>SOCIO</t>
  </si>
  <si>
    <t>DSL381</t>
  </si>
  <si>
    <t>DSL382</t>
  </si>
  <si>
    <t>DSL383</t>
  </si>
  <si>
    <t>DSL384</t>
  </si>
  <si>
    <t>DSL385</t>
  </si>
  <si>
    <t>VICENTE ZUBIA</t>
  </si>
  <si>
    <t>DSL386</t>
  </si>
  <si>
    <t>VICTOR ANTONIO REYES  CHAVEZ</t>
  </si>
  <si>
    <t>RECV-581021-7GA</t>
  </si>
  <si>
    <t>DSL387</t>
  </si>
  <si>
    <t>VICTOR GUEVARA</t>
  </si>
  <si>
    <t>DSL388</t>
  </si>
  <si>
    <t>VICTOR MANUEL CALDERON MEDRANO</t>
  </si>
  <si>
    <t>CAMV-650415-MM9</t>
  </si>
  <si>
    <t>DSL389</t>
  </si>
  <si>
    <t>VICTOR MANUEL DELGADO MATA</t>
  </si>
  <si>
    <t>DENB-700207-DZ9</t>
  </si>
  <si>
    <t>DSL390</t>
  </si>
  <si>
    <t>VICTOR MANUEL GARCIA MALDONADO</t>
  </si>
  <si>
    <t>GAMV-690331-KN7</t>
  </si>
  <si>
    <t>DSL391</t>
  </si>
  <si>
    <t>DSL392</t>
  </si>
  <si>
    <t>NAMIQUIPA</t>
  </si>
  <si>
    <t>QUESOS FINOS SANTA CLARA DE NAMIQUIPA</t>
  </si>
  <si>
    <t>QFS-970203-EJ6</t>
  </si>
  <si>
    <t>Campo 251</t>
  </si>
  <si>
    <t>GUILLERMO BERG DICK</t>
  </si>
  <si>
    <t>BEDG6512208V0</t>
  </si>
  <si>
    <t xml:space="preserve">FRANZ FROESSE LOEWEN </t>
  </si>
  <si>
    <t>FOLF680712Q70</t>
  </si>
  <si>
    <t>JOHAN WALL BUECKERT</t>
  </si>
  <si>
    <t>WABJ591216HE7</t>
  </si>
  <si>
    <t>KATHARINA FEHR KROEKER</t>
  </si>
  <si>
    <t>FEKK660317LF5</t>
  </si>
  <si>
    <t>PETER PETERS FEHR</t>
  </si>
  <si>
    <t>PEFP680615AS1</t>
  </si>
  <si>
    <t>JUAN HAM PETERS</t>
  </si>
  <si>
    <t>HAPJ7608045ZA</t>
  </si>
  <si>
    <t>JACOBO WIEBE</t>
  </si>
  <si>
    <t>CORNELIUS BERG</t>
  </si>
  <si>
    <t>ABRAM FEHR FEHR</t>
  </si>
  <si>
    <t>ISACK KNELSSEN PETERS</t>
  </si>
  <si>
    <t>KEPI6009248G5</t>
  </si>
  <si>
    <t>DAVID PETERS GIESBRECHT</t>
  </si>
  <si>
    <t>PEDG541010UX5</t>
  </si>
  <si>
    <t>JACOB KNELSEN PETERS</t>
  </si>
  <si>
    <t>KEPJ721109Q25</t>
  </si>
  <si>
    <t>GUSTAVO GALLEGOS MARQUEZ</t>
  </si>
  <si>
    <t>GAMG740405EP5</t>
  </si>
  <si>
    <t>MARGARETHA MARTENS PETERS</t>
  </si>
  <si>
    <t>MAPM601116FE8</t>
  </si>
  <si>
    <t>JACOBO FEHR FEHR</t>
  </si>
  <si>
    <t>FEFJ720127A33</t>
  </si>
  <si>
    <t>FRANZ LOEWEN FROESSE</t>
  </si>
  <si>
    <t>LOFF660428Q74</t>
  </si>
  <si>
    <t>JOHAN SCHELLENBERG DYCK</t>
  </si>
  <si>
    <t>SEDJ6112047H4</t>
  </si>
  <si>
    <t>HELENA PENNER SCHELLENBREG</t>
  </si>
  <si>
    <t>PESH5510311B2</t>
  </si>
  <si>
    <t>JACOBO JANZEN REIMER</t>
  </si>
  <si>
    <t>JARJ6411284G6</t>
  </si>
  <si>
    <t>PETER ENNS</t>
  </si>
  <si>
    <t>GERARDO DYCK REIMER</t>
  </si>
  <si>
    <t>DRGE541215GT6</t>
  </si>
  <si>
    <t>JOHAN KLASSEN GOERTZEN</t>
  </si>
  <si>
    <t>KAGJ690405HG2</t>
  </si>
  <si>
    <t>PETER EPP WALL</t>
  </si>
  <si>
    <t>EWPE6702149M3</t>
  </si>
  <si>
    <t>CORNELIUS F. WALL</t>
  </si>
  <si>
    <t>MARIA FEHR FRIESSEN</t>
  </si>
  <si>
    <t>FEFM710802889</t>
  </si>
  <si>
    <t>ABRAHAM WIEBE GOERTZEN</t>
  </si>
  <si>
    <t>WIGA710306NC6</t>
  </si>
  <si>
    <t>DAVID F. FEHR</t>
  </si>
  <si>
    <t>CUAUHTEMOC CAMPO 1A</t>
  </si>
  <si>
    <t>JUSTINA WIEBE KNELSEN</t>
  </si>
  <si>
    <t>WIKJ470809TE2</t>
  </si>
  <si>
    <t>CUAUHTEMOC CAMPO 29</t>
  </si>
  <si>
    <t>ABRAM KNELSEN FROESE</t>
  </si>
  <si>
    <t>KEFA800904BU5</t>
  </si>
  <si>
    <t>JUSTINA WIEBE JANZEN</t>
  </si>
  <si>
    <t>SARAH KLASSEN HAM</t>
  </si>
  <si>
    <t>KAHS471128NL7</t>
  </si>
  <si>
    <t>AGANETHA FROESSE W</t>
  </si>
  <si>
    <t>FOWA551006LM7</t>
  </si>
  <si>
    <t>PEDRO WALL KLASSEN</t>
  </si>
  <si>
    <t>WAKP7608810DBO</t>
  </si>
  <si>
    <t>ISSACK WALL KLASSEN</t>
  </si>
  <si>
    <t>WAKI1730423V7</t>
  </si>
  <si>
    <t>MARGARETHA KROEKER</t>
  </si>
  <si>
    <t>KOBM6401127B1</t>
  </si>
  <si>
    <t>JACOB  WALL KLASSEN</t>
  </si>
  <si>
    <t>WAKJ660430S60</t>
  </si>
  <si>
    <t>PETER BOSCHMAN HAM</t>
  </si>
  <si>
    <t>BAPH700330GF7</t>
  </si>
  <si>
    <t>JACOBO KROEKER KLASSE</t>
  </si>
  <si>
    <t>KOKJ651216PN7</t>
  </si>
  <si>
    <t>ARONPETERS FEHR</t>
  </si>
  <si>
    <t>PEFA650809SF7</t>
  </si>
  <si>
    <t>JACOBO FRIESEN</t>
  </si>
  <si>
    <t>FIRJ640825IV8</t>
  </si>
  <si>
    <t>PETER KLASSEN GOERTZ</t>
  </si>
  <si>
    <t>KAGP63042UQ3</t>
  </si>
  <si>
    <t>JACOB  HAM FEHR</t>
  </si>
  <si>
    <t>HAFJ710723PB4</t>
  </si>
  <si>
    <t>DAVID REMPEL PETERS</t>
  </si>
  <si>
    <t>REPD760114AL8</t>
  </si>
  <si>
    <t xml:space="preserve">ANNA HAM BOSCHMAN  </t>
  </si>
  <si>
    <t>HABA6607035TA</t>
  </si>
  <si>
    <t>PETER GOERTZEN FRIESEN</t>
  </si>
  <si>
    <t>GOFP651231PM1</t>
  </si>
  <si>
    <t>ELIZABETH FEHR WOLF</t>
  </si>
  <si>
    <t>FEWE560614DI9</t>
  </si>
  <si>
    <t>MARGARETHA WALL KLASS</t>
  </si>
  <si>
    <t>WAKM710416UX2</t>
  </si>
  <si>
    <t>KATHARINA KNELSEN G</t>
  </si>
  <si>
    <t>KEGK8208223M1</t>
  </si>
  <si>
    <t>ISAAK KLASSEN HAM</t>
  </si>
  <si>
    <t>KAHI500407MSO</t>
  </si>
  <si>
    <t>CORNELIO WALL KLASSEN</t>
  </si>
  <si>
    <t>WAKC8107283F8</t>
  </si>
  <si>
    <t>PEDRO FEHR FRIESSEN</t>
  </si>
  <si>
    <t>FEFP7603158X6</t>
  </si>
  <si>
    <t>ANITA HAM FROESE</t>
  </si>
  <si>
    <t>HAFA801113DV3</t>
  </si>
  <si>
    <t>JUAN WIEBE WALL</t>
  </si>
  <si>
    <t>WIWJ840212M55</t>
  </si>
  <si>
    <t>GERARDO WIEBE BOSCH</t>
  </si>
  <si>
    <t>WIBG820901BZ0</t>
  </si>
  <si>
    <t>JOHAN FEHR WIEBE</t>
  </si>
  <si>
    <t>FEWJ790830GI1</t>
  </si>
  <si>
    <t>CORNELIUS KROEKER</t>
  </si>
  <si>
    <t>KOBC7705189Y5</t>
  </si>
  <si>
    <t xml:space="preserve">KATHARINA FEHR  </t>
  </si>
  <si>
    <t>FEEK830923L80</t>
  </si>
  <si>
    <t>PEDRO WIEBE</t>
  </si>
  <si>
    <t>WIHP8006179B5</t>
  </si>
  <si>
    <t>ANNA PETERS DYCK</t>
  </si>
  <si>
    <t>PEDX70061314A</t>
  </si>
  <si>
    <t>JOHAN GUENTHER</t>
  </si>
  <si>
    <t>GUJ820720</t>
  </si>
  <si>
    <t>ABRAM FEHR WIEBE</t>
  </si>
  <si>
    <t>FEWA840629ESA</t>
  </si>
  <si>
    <t>WAFJ8602231T1</t>
  </si>
  <si>
    <t>FRANZ DYCK ENNS</t>
  </si>
  <si>
    <t>DEFR821210M59</t>
  </si>
  <si>
    <t>ABRAM WALL KROEKER</t>
  </si>
  <si>
    <t>WAKA841020P18</t>
  </si>
  <si>
    <t>JACOB WALL BOSCHMAN</t>
  </si>
  <si>
    <t>WABJ8605033J9</t>
  </si>
  <si>
    <t>NICOLAS WALL KROEKER</t>
  </si>
  <si>
    <t>WAKN860424113</t>
  </si>
  <si>
    <t>DIEDRICH WIEBE KRAHN</t>
  </si>
  <si>
    <t>WIKD8304035C0</t>
  </si>
  <si>
    <t>ABRAM KNELSEN FEHR</t>
  </si>
  <si>
    <t>KEFA851123KY9</t>
  </si>
  <si>
    <t>JACOB BOLT WIELLER</t>
  </si>
  <si>
    <t>ABRAM WIEBE HAM</t>
  </si>
  <si>
    <t>JOHAN FEHR HARMS</t>
  </si>
  <si>
    <t>JOHAN GREOENING KROEK</t>
  </si>
  <si>
    <t>PEDRO UNGER WIELER</t>
  </si>
  <si>
    <t>UEWP-730114-DR5</t>
  </si>
  <si>
    <t>JACOBO FRIESSEN HIEBERT</t>
  </si>
  <si>
    <t>FIHJ-701127-KQ7</t>
  </si>
  <si>
    <t>AGANETHA LOEWEN WALL</t>
  </si>
  <si>
    <t>DAVID GIESBRECHT GIESBRECHT</t>
  </si>
  <si>
    <t>GIGD-390816-EB9</t>
  </si>
  <si>
    <t>GERHARD LOEWEN WIEBE</t>
  </si>
  <si>
    <t>LOWG-670815-BE2</t>
  </si>
  <si>
    <t>ERDMAN LOEWEN PENNER</t>
  </si>
  <si>
    <t>LOPE-450912-DJ2</t>
  </si>
  <si>
    <t>KLAS LOEWEN LOEWEN</t>
  </si>
  <si>
    <t>LOLK-800618-JYO</t>
  </si>
  <si>
    <t>CORNELIUS LOEWEN WIEBE</t>
  </si>
  <si>
    <t>HEINRICH STOESZ LOEWEN</t>
  </si>
  <si>
    <t>SOLH-550510-648</t>
  </si>
  <si>
    <t>ENRIQUE FRIESEN VOTH</t>
  </si>
  <si>
    <t>FIVH-670809</t>
  </si>
  <si>
    <t>PETER DUECK VOTH</t>
  </si>
  <si>
    <t>DUVP-660730-IZ3</t>
  </si>
  <si>
    <t>FRANZ ZACHARIAS KAUENHOFEN</t>
  </si>
  <si>
    <t>ZAKF-850320-D4A</t>
  </si>
  <si>
    <t>WILHELM VOTH  KAUENHOFEN</t>
  </si>
  <si>
    <t>VOKW-830726-T1A</t>
  </si>
  <si>
    <t>GUADALUPE RIVERA RESENDIZ</t>
  </si>
  <si>
    <t>RIRG-790131</t>
  </si>
  <si>
    <t>AGANETHA DOERKSEN VOTH</t>
  </si>
  <si>
    <t>DOVA-451122</t>
  </si>
  <si>
    <t>DAVID BERGEN LOEWEN</t>
  </si>
  <si>
    <t>BELD-770319-TF9</t>
  </si>
  <si>
    <t xml:space="preserve">Campo 53 </t>
  </si>
  <si>
    <t>JOHAN LOEWEN WIEBE</t>
  </si>
  <si>
    <t>LOWJ-730801-J33</t>
  </si>
  <si>
    <t>GONZALEÑAS</t>
  </si>
  <si>
    <t>SAN MARCOS</t>
  </si>
  <si>
    <t>PARQUE INDUSTRIAL</t>
  </si>
  <si>
    <t>ORRANTEÑO</t>
  </si>
  <si>
    <t>ESTACION SAUCILLO</t>
  </si>
  <si>
    <t>COL. LAZARO CARDENAS</t>
  </si>
  <si>
    <t xml:space="preserve"> </t>
  </si>
  <si>
    <t>REGISTRO NACIONAL DE PRODUCTORES DE LECHE (RNPL)</t>
  </si>
  <si>
    <t>FRANZ SAWATZKY LOEWEN</t>
  </si>
  <si>
    <t>SALF-910624-1Z7</t>
  </si>
  <si>
    <t>JACOB FRIESEN VOTH</t>
  </si>
  <si>
    <t>FIVJ-590121-NI4</t>
  </si>
  <si>
    <t>HEINRICH VOTH FRIESEN</t>
  </si>
  <si>
    <t>VOFH-830927-4T9</t>
  </si>
  <si>
    <t>ANTON KAUENHOFEN SAWATZKY</t>
  </si>
  <si>
    <t>KASA-740414-5B3</t>
  </si>
  <si>
    <t>DAVID FRIESEN VOTH</t>
  </si>
  <si>
    <t>FIVD-660219-325</t>
  </si>
  <si>
    <t>HELENA DUECK VOTH</t>
  </si>
  <si>
    <t>DUVH-640929-D77</t>
  </si>
  <si>
    <t>JOHAN SAWATZKY LOEWEN</t>
  </si>
  <si>
    <t>SALJ-520227</t>
  </si>
  <si>
    <t>WILHELM SAWATZKY VOTH</t>
  </si>
  <si>
    <t>SAVW-750901-SJ9</t>
  </si>
  <si>
    <t>JOHAN KAUENHOFEN SAWATZKY</t>
  </si>
  <si>
    <t>KASJ-710526-SRA</t>
  </si>
  <si>
    <t>FIVP-531103-DR9</t>
  </si>
  <si>
    <t>BERNHARD FRIESEN DOERKSEN</t>
  </si>
  <si>
    <t>FIDB-720925-EF3</t>
  </si>
  <si>
    <t>JOHAN SAWATZKY VOTH</t>
  </si>
  <si>
    <t>SAVJ-821015-GA2</t>
  </si>
  <si>
    <t>CORNELIO FRIESEN HIEBERT</t>
  </si>
  <si>
    <t>FIHC-841220-MH6</t>
  </si>
  <si>
    <t>RUBEN STOESZ FRIESEN</t>
  </si>
  <si>
    <t>SOFR-870527</t>
  </si>
  <si>
    <t>JACOB FRIESEN HIEBERT</t>
  </si>
  <si>
    <t>JACOB NEUFELD GIESBRECHT</t>
  </si>
  <si>
    <t>NEGJ-870302-BR2</t>
  </si>
  <si>
    <t>HEINRICH UNRAU KLASSEN</t>
  </si>
  <si>
    <t>UAKH-811111-7J4</t>
  </si>
  <si>
    <t>JUDITH BERGEN HARMS</t>
  </si>
  <si>
    <t>BEHJ-600320-4S7</t>
  </si>
  <si>
    <t>JACOBO DYCK FROESE</t>
  </si>
  <si>
    <t>DFJA-651222-IK8</t>
  </si>
  <si>
    <t>JACOB FRIESEN DOERCKZEN</t>
  </si>
  <si>
    <t>FIDJ-680618-B51</t>
  </si>
  <si>
    <t>PEDRO HARDER DYCK</t>
  </si>
  <si>
    <t>HADP-850218-342</t>
  </si>
  <si>
    <t>ENRIQUE BANMAN UNGER</t>
  </si>
  <si>
    <t>BAUE-610530-F81</t>
  </si>
  <si>
    <t>HEINRICH NEUFELD GIESBRECHT</t>
  </si>
  <si>
    <t>ABRAM NEUDORF FRIESEN</t>
  </si>
  <si>
    <t>NEFG-420808-A2A</t>
  </si>
  <si>
    <t>HELENA FRIESEN FRIESEN</t>
  </si>
  <si>
    <t>FIFH-720522-P65</t>
  </si>
  <si>
    <t>FRANZ KROEKER THIESSEN</t>
  </si>
  <si>
    <t>KOTF-420706-2V4</t>
  </si>
  <si>
    <t>DAVID REIMER FEHR</t>
  </si>
  <si>
    <t>REFD-550922-U87</t>
  </si>
  <si>
    <t>ABRAM WIEBE THIESSEN</t>
  </si>
  <si>
    <t>WIFA-581209-5X-</t>
  </si>
  <si>
    <t>HEINRICH THIESSEN</t>
  </si>
  <si>
    <t>TIWH-630323-KP6</t>
  </si>
  <si>
    <t>BERNHARDO PETERS PENNER</t>
  </si>
  <si>
    <t>PEPB-690210-7Q2</t>
  </si>
  <si>
    <t>ELIZABETH FROESE FROESE</t>
  </si>
  <si>
    <t>FOFE-760412-9V6</t>
  </si>
  <si>
    <t>ANNA LOEWEN DYCK</t>
  </si>
  <si>
    <t>LODA-821213-AZ3</t>
  </si>
  <si>
    <t>REBJ-520319-D85</t>
  </si>
  <si>
    <t>JOHAN GOERTZEN WIEBE</t>
  </si>
  <si>
    <t>GOWJ-560127-IC0</t>
  </si>
  <si>
    <t>PETER KLASSEN KLASSEN</t>
  </si>
  <si>
    <t>KAKP-561005-IJ6</t>
  </si>
  <si>
    <t>NEILENORA HILDEBRANT KOETHLER</t>
  </si>
  <si>
    <t>HIKN-600412-5H7</t>
  </si>
  <si>
    <t>CORNELIUS FRIESSEN WIEBE</t>
  </si>
  <si>
    <t>FIWC-520914-E73</t>
  </si>
  <si>
    <t>HEINRICH FROESSE WIELER</t>
  </si>
  <si>
    <t>FOWH-620514-DZ5</t>
  </si>
  <si>
    <t>PETER HARMS BANMAN</t>
  </si>
  <si>
    <t>HABP-660612-KQ3</t>
  </si>
  <si>
    <t>ELIZABETH WIEBE KLASSEN</t>
  </si>
  <si>
    <t>WIKE-520828-9ZA</t>
  </si>
  <si>
    <t>GERHARD NEUDORF FRIESEN</t>
  </si>
  <si>
    <t>ANNA KLASSEN KLASSEN</t>
  </si>
  <si>
    <t>KAKA-660225-UU2</t>
  </si>
  <si>
    <t>ISAAK FRIESSEN GIESBRECHT</t>
  </si>
  <si>
    <t>FIGI-651023-6U9</t>
  </si>
  <si>
    <t>JACOBO FEHR HAMM</t>
  </si>
  <si>
    <t>FEHJ-761117-PW4</t>
  </si>
  <si>
    <t>ABRAM FEHR FRIESEN</t>
  </si>
  <si>
    <t>PEFA-880807-S24</t>
  </si>
  <si>
    <t>MARGARETHA HARMS GIESBRECHT</t>
  </si>
  <si>
    <t>HAGM-580102-I34</t>
  </si>
  <si>
    <t>MARIA KLASSEN FEHR</t>
  </si>
  <si>
    <t>KAFM-470523-DB9</t>
  </si>
  <si>
    <t>QDL790104TX1</t>
  </si>
  <si>
    <t>CUAUHTEMOC CAMPO 105</t>
  </si>
  <si>
    <t>ISACK KNELSSEN KLASSEN</t>
  </si>
  <si>
    <t>KEKI650512GU3</t>
  </si>
  <si>
    <t>14B</t>
  </si>
  <si>
    <t>AGATHA KNELSSEN DYCK</t>
  </si>
  <si>
    <t>KEDA650321F99</t>
  </si>
  <si>
    <t>ABRAHAM DRIEDGER KNELSSEN</t>
  </si>
  <si>
    <t>DIKA590616HN6</t>
  </si>
  <si>
    <t>JACOB PETERS PENNER</t>
  </si>
  <si>
    <t>PEPJ531112RN3</t>
  </si>
  <si>
    <t>14A</t>
  </si>
  <si>
    <t>cornelio klassen redeckop</t>
  </si>
  <si>
    <t>JACOBO GIESBRECHT FRIESSEN</t>
  </si>
  <si>
    <t>GIFJ471021360</t>
  </si>
  <si>
    <t>PETER FEHR HAM</t>
  </si>
  <si>
    <t>FEHP6706089J5</t>
  </si>
  <si>
    <t>enrique walf triper</t>
  </si>
  <si>
    <t>WODH5312106T8</t>
  </si>
  <si>
    <t>JOHAN WOLF BOLDT</t>
  </si>
  <si>
    <t>WOBJ810115764</t>
  </si>
  <si>
    <t>pedro nuefeld fher</t>
  </si>
  <si>
    <t>PETER THIESSEN FRIESSEN</t>
  </si>
  <si>
    <t>TIFP400405SQ2</t>
  </si>
  <si>
    <t>JOHAN THIESSEN GOERTZEN</t>
  </si>
  <si>
    <t>TIGJ701115684</t>
  </si>
  <si>
    <t>HEINRICH HARMS GIESBRECHT</t>
  </si>
  <si>
    <t>HAGH551220AX3</t>
  </si>
  <si>
    <t>HELENA FEHR KNELSSEN</t>
  </si>
  <si>
    <t>FEKH730623MF7</t>
  </si>
  <si>
    <t>JOHAN FEHR FROESSE</t>
  </si>
  <si>
    <t>FEFJ510910NZ8</t>
  </si>
  <si>
    <t>ISAACK THIESSEN FRIESSEN</t>
  </si>
  <si>
    <t>TIFI550217IY5</t>
  </si>
  <si>
    <t>DIEDRICH HILDEBRAND REIMER</t>
  </si>
  <si>
    <t>HIRD520113EI8</t>
  </si>
  <si>
    <t>JACOB PETERS GOERTZEN</t>
  </si>
  <si>
    <t>PEGJ521231UI2</t>
  </si>
  <si>
    <t>12A</t>
  </si>
  <si>
    <t>SARA PETERS THIESSEN</t>
  </si>
  <si>
    <t>PETS7307235H5</t>
  </si>
  <si>
    <t>GERARDO HAMM DYCK</t>
  </si>
  <si>
    <t>HADG570720JZ9</t>
  </si>
  <si>
    <t>12B</t>
  </si>
  <si>
    <t>PETER NEUFELD NEUFELD</t>
  </si>
  <si>
    <t>NENP6911287W6</t>
  </si>
  <si>
    <t>ABRAHAM FRIESSEN NEUFELD</t>
  </si>
  <si>
    <t>FINA831006FK3</t>
  </si>
  <si>
    <t>PETER GIESBRECHT KNELSSEN</t>
  </si>
  <si>
    <t>GIKP6408123I4</t>
  </si>
  <si>
    <t>JUDITH FRIESSEN WIEBE</t>
  </si>
  <si>
    <t>FIWJ740316A91</t>
  </si>
  <si>
    <t>JACOB PETERS WIELER</t>
  </si>
  <si>
    <t>JOHAN KNELSSEN KLASSEN</t>
  </si>
  <si>
    <t>KEKJ611024H9A</t>
  </si>
  <si>
    <t>KLASS PETERS WIELER</t>
  </si>
  <si>
    <t>PEWK8305174G4</t>
  </si>
  <si>
    <t>JOHAN GIESBRECHT REMPEL</t>
  </si>
  <si>
    <t>GERARDO FRIESSEN GOERTZEN</t>
  </si>
  <si>
    <t>FIGG6104114P7</t>
  </si>
  <si>
    <t>PETER NEUFELD FEHR</t>
  </si>
  <si>
    <t>NEFP5702042Z1</t>
  </si>
  <si>
    <t>JACOB KNELSSEN WIEBE</t>
  </si>
  <si>
    <t>KEWJ350414AT5</t>
  </si>
  <si>
    <t xml:space="preserve">PETER KNELSSEN KLASSEN </t>
  </si>
  <si>
    <t>KEKP750311QL5</t>
  </si>
  <si>
    <t>AGATHA KNELSSEN GUENTHER</t>
  </si>
  <si>
    <t>KEGA860405GW8</t>
  </si>
  <si>
    <t>JUSTINA HARMS BOLDT</t>
  </si>
  <si>
    <t>BOHJ561112RD7</t>
  </si>
  <si>
    <t xml:space="preserve">AGATHA PETERS WIELER </t>
  </si>
  <si>
    <t>PEWA830517A24</t>
  </si>
  <si>
    <t>ELIZABETH FRIESSEN GOERTZEN</t>
  </si>
  <si>
    <t>FIGE650731V72</t>
  </si>
  <si>
    <t>JACOB HARDER REDECOP</t>
  </si>
  <si>
    <t>HARJ770515RI0</t>
  </si>
  <si>
    <t>CATALINA REIMER HAMM</t>
  </si>
  <si>
    <t>REHC730219LK7</t>
  </si>
  <si>
    <t>FRANCISCO FEHR KNELSSEN</t>
  </si>
  <si>
    <t>FEKF790922FV7</t>
  </si>
  <si>
    <t>KATHARINA THIESSEN KLASSEN</t>
  </si>
  <si>
    <t>TIKK830320H68</t>
  </si>
  <si>
    <t>ELIZABETH SUDERMAN GIESBRECHT</t>
  </si>
  <si>
    <t>SUGE680819UD6</t>
  </si>
  <si>
    <t>HEINRICH KLASSEN LOEWEN</t>
  </si>
  <si>
    <t>KALH870620LI2</t>
  </si>
  <si>
    <t>LONA690719LQ2</t>
  </si>
  <si>
    <t>BERNHARD LOEWEN PETERS</t>
  </si>
  <si>
    <t>LOPB6110043S1</t>
  </si>
  <si>
    <t>ENRIQUE NEUFELD WIEBE</t>
  </si>
  <si>
    <t>NEWE610228MH4</t>
  </si>
  <si>
    <t>FRANCISCO PENNER NEUSTAETER</t>
  </si>
  <si>
    <t>PENF500104FN0</t>
  </si>
  <si>
    <t>WIKJ 711015 L35</t>
  </si>
  <si>
    <t>ABRAM NEUFELD FEHR</t>
  </si>
  <si>
    <t>NEFA 861203 G12</t>
  </si>
  <si>
    <t>CAMPO 9</t>
  </si>
  <si>
    <t>ELIZABETH FEHR FROESSE</t>
  </si>
  <si>
    <t>FEFE 470927 K87</t>
  </si>
  <si>
    <t>FRANZ WIEBE KLASSEN</t>
  </si>
  <si>
    <t>WIKF 521118 PKA</t>
  </si>
  <si>
    <t>PETER KLASSEN GOERTZEN</t>
  </si>
  <si>
    <t>KAGP 630219 RB3</t>
  </si>
  <si>
    <t>JACOB PENNER LOEWEN</t>
  </si>
  <si>
    <t>PELJ 541231 RA9</t>
  </si>
  <si>
    <t>JOHAN KLASSEN REDEKOP</t>
  </si>
  <si>
    <t>KARJ 850526 MH1</t>
  </si>
  <si>
    <t>PETER LOEWEN PETERS</t>
  </si>
  <si>
    <t>LOPP 650208 K38</t>
  </si>
  <si>
    <t>ELIZABETH FEHR NEUFELD</t>
  </si>
  <si>
    <t>FENE 690416 L46</t>
  </si>
  <si>
    <t>PEDRO FRIESEN KLASSEN</t>
  </si>
  <si>
    <t>FIKP 490417 BE5</t>
  </si>
  <si>
    <t>JACOB REDEKOP NEUFELD</t>
  </si>
  <si>
    <t>RENJ 871013 PJ0</t>
  </si>
  <si>
    <t>MARIA PETERS FRIESSEN</t>
  </si>
  <si>
    <t>PEFM 511014 KQ3</t>
  </si>
  <si>
    <t>ELENA NEUFELD NEUFELD</t>
  </si>
  <si>
    <t>NENE 600409 PW4</t>
  </si>
  <si>
    <t>MARGARETHA LOEWEN NEUFELD</t>
  </si>
  <si>
    <t>LONM 710713 U66</t>
  </si>
  <si>
    <t>JACOB HARDER KLASSEN</t>
  </si>
  <si>
    <t>HAKJ 610924 AB1</t>
  </si>
  <si>
    <t>ANA PETERS FRIESEN</t>
  </si>
  <si>
    <t>PEFA 500407 3Q4</t>
  </si>
  <si>
    <t>CORNELIUS WIEBE PETERS</t>
  </si>
  <si>
    <t>WIPC 751110 8W3</t>
  </si>
  <si>
    <t>JACOB REIMER NEUFELD</t>
  </si>
  <si>
    <t>RENJ 670905 SG9</t>
  </si>
  <si>
    <t>HELENA HIELDEBRAND NEUDORF</t>
  </si>
  <si>
    <t>HINH 650724 184</t>
  </si>
  <si>
    <t>JOHAN LOEWEN REDEKOP</t>
  </si>
  <si>
    <t>LORJ 880713 4Z3</t>
  </si>
  <si>
    <t>KATHARINA PETERS FRIESSEN</t>
  </si>
  <si>
    <t>PEFK 660402 CX2</t>
  </si>
  <si>
    <t>PEFM 590901 PM0</t>
  </si>
  <si>
    <t>HEINRICH KNELSSEN NEUFELD</t>
  </si>
  <si>
    <t>KENH 651205 UY8</t>
  </si>
  <si>
    <t>BERNARDO LOEWEN THIESSEN</t>
  </si>
  <si>
    <t>LOTB 451020 3D3</t>
  </si>
  <si>
    <t>PEDRO NEUFELD KNELSEN</t>
  </si>
  <si>
    <t>NEKP 510712 7F5</t>
  </si>
  <si>
    <t>HENRICH PETERS FEHR</t>
  </si>
  <si>
    <t>PEFH 650813 MD8</t>
  </si>
  <si>
    <t>FRANZ HIEBERT DYCK</t>
  </si>
  <si>
    <t>HIDF 820421 DW7</t>
  </si>
  <si>
    <t>ANNA PETERS THIESSEN</t>
  </si>
  <si>
    <t>PETA 610215 883</t>
  </si>
  <si>
    <t>CATHARINA PETERS FEHR</t>
  </si>
  <si>
    <t>PEFC 710109 KP7</t>
  </si>
  <si>
    <t>JACOB SAWATZKY FRIESEN</t>
  </si>
  <si>
    <t>SAFJ 711022 F67</t>
  </si>
  <si>
    <t>ANNA PETERS FHER</t>
  </si>
  <si>
    <t>PEFA 660408 M30</t>
  </si>
  <si>
    <t>ABRAM WOLF PENNER</t>
  </si>
  <si>
    <t>WOPA 581012 L88</t>
  </si>
  <si>
    <t>HELENA PENNER NEUFELD</t>
  </si>
  <si>
    <t>PENH 720816 853</t>
  </si>
  <si>
    <t>DSL090</t>
  </si>
  <si>
    <t>FRANCISCO OROZCO RAMOS</t>
  </si>
  <si>
    <t>DSL091</t>
  </si>
  <si>
    <t>FRANCISCO ORTEGA ROSALES</t>
  </si>
  <si>
    <t>CARRETERA 46</t>
  </si>
  <si>
    <t>DSL092</t>
  </si>
  <si>
    <t>FRANCISCO REYES RODRIGUEZ</t>
  </si>
  <si>
    <t>RERF-790716-DZ2</t>
  </si>
  <si>
    <t>DSL093</t>
  </si>
  <si>
    <t>FRANCISCO SANTOS CARRERA</t>
  </si>
  <si>
    <t>SACF-340917-3B1</t>
  </si>
  <si>
    <t>DSL094</t>
  </si>
  <si>
    <t>GABINO TORRES VALENCIA</t>
  </si>
  <si>
    <t>DSL095</t>
  </si>
  <si>
    <t>GABRIEL CARRERA GARCIA</t>
  </si>
  <si>
    <t>LATERAL EL 1</t>
  </si>
  <si>
    <t>DSL096</t>
  </si>
  <si>
    <t>GABRIEL ROSALIO LICON MOLINA</t>
  </si>
  <si>
    <t>LIMG-750614-K35</t>
  </si>
  <si>
    <t>DSL097</t>
  </si>
  <si>
    <t>GERARDO BACA</t>
  </si>
  <si>
    <t>LOMA GRANDE</t>
  </si>
  <si>
    <t>DSL098</t>
  </si>
  <si>
    <t>GERARDO MARTINEZ MARTINEZ</t>
  </si>
  <si>
    <t>MAMG-740328-AP0</t>
  </si>
  <si>
    <t>DSL099</t>
  </si>
  <si>
    <t>EL CONSUELO</t>
  </si>
  <si>
    <t>DSL100</t>
  </si>
  <si>
    <t>DSL101</t>
  </si>
  <si>
    <t>GERARDO VALENCIA ROMERO</t>
  </si>
  <si>
    <t>DOMICILIO CONOCIDO</t>
  </si>
  <si>
    <t xml:space="preserve">NUEVO LORETO </t>
  </si>
  <si>
    <t>DSL128</t>
  </si>
  <si>
    <t>HUMBERTO ROMO</t>
  </si>
  <si>
    <t>DSL129</t>
  </si>
  <si>
    <t>IGNACIO RODRIGUEZ RUVALCABA</t>
  </si>
  <si>
    <t>DSL130</t>
  </si>
  <si>
    <t>IGNACIO SANDOVAL ESPINOZA</t>
  </si>
  <si>
    <t>SAEI-490915-D34</t>
  </si>
  <si>
    <t>KM. 99</t>
  </si>
  <si>
    <t>DSL131</t>
  </si>
  <si>
    <t>IRMA RUBIO TERRAZAS</t>
  </si>
  <si>
    <t>10 DE MAYO</t>
  </si>
  <si>
    <t>DSL132</t>
  </si>
  <si>
    <t>ISIDRO SAUCEDO LUEVANOS</t>
  </si>
  <si>
    <t>SALI-330515-I42</t>
  </si>
  <si>
    <t>DSL133</t>
  </si>
  <si>
    <t>DSL134</t>
  </si>
  <si>
    <t>IVAN FAUDOA CAMPOS</t>
  </si>
  <si>
    <t>DSL135</t>
  </si>
  <si>
    <t>JAIME VILLANUEVA CARREON</t>
  </si>
  <si>
    <t>VICJ-831006-SJ4</t>
  </si>
  <si>
    <t>CARRETERA 47 KM. 4</t>
  </si>
  <si>
    <t>DSL136</t>
  </si>
  <si>
    <t>JAVIER JIMENEZ SALGADO</t>
  </si>
  <si>
    <t>DSL137</t>
  </si>
  <si>
    <t>JAVIER LARA</t>
  </si>
  <si>
    <t>DSL138</t>
  </si>
  <si>
    <t>JAVIER MOLINA RIOS</t>
  </si>
  <si>
    <t>MORJ-770527-838</t>
  </si>
  <si>
    <t>RANCHO LOTE #107</t>
  </si>
  <si>
    <t>DSL139</t>
  </si>
  <si>
    <t>JESUS ALFONSO SOLIS PEREZ</t>
  </si>
  <si>
    <t>SOPJ-620807-A29</t>
  </si>
  <si>
    <t>GPE. VICTORIA</t>
  </si>
  <si>
    <t>DSL140</t>
  </si>
  <si>
    <t>JESUS CONTRERAS FLORES</t>
  </si>
  <si>
    <t>COFS-711225-QU4</t>
  </si>
  <si>
    <t>DSL141</t>
  </si>
  <si>
    <t>JESUS EDUARDO CHAVEZ CARDENAS</t>
  </si>
  <si>
    <t>CACJ-670919-3IA</t>
  </si>
  <si>
    <t>DSL142</t>
  </si>
  <si>
    <t>ABRAM THIESSEN PENNER</t>
  </si>
  <si>
    <t>TIPA-711005-875</t>
  </si>
  <si>
    <t>CORNELIO THIESSEN THIESSEN</t>
  </si>
  <si>
    <t>TITC-380210-HG7</t>
  </si>
  <si>
    <t>CUAUHTEMOC, CHIH., CAMPO 7-B</t>
  </si>
  <si>
    <t>JACOBO UNRAU PETERS</t>
  </si>
  <si>
    <t>UAPJ-771122-1A5</t>
  </si>
  <si>
    <t>CUAUHTEMOC, CHIH., CAMPO 41/2</t>
  </si>
  <si>
    <t>JACOBO LOEWEN WIEBE</t>
  </si>
  <si>
    <t>LOWJ-500712-HMA</t>
  </si>
  <si>
    <t>FRANCISCO OLFERT FEHR</t>
  </si>
  <si>
    <t>OEFF-770517-RB4</t>
  </si>
  <si>
    <t>GUILLERMO WALL LOEWEN</t>
  </si>
  <si>
    <t>WALG-910420-N95</t>
  </si>
  <si>
    <t>CUAUHTEMOC, CHIH., CAMPO 14-B</t>
  </si>
  <si>
    <t>CORNELIUS WALL KLASSEN</t>
  </si>
  <si>
    <t>WAKC-680619-BB5</t>
  </si>
  <si>
    <t>HEINRICH GIESBRECHT KRAHN</t>
  </si>
  <si>
    <t>GIKH-461219-GZ0</t>
  </si>
  <si>
    <t>CUAUHTEMOC, CHIH., CAMPO 14-A</t>
  </si>
  <si>
    <t>KATHARINA LOEWEN HILDEBRAND</t>
  </si>
  <si>
    <t>LOHK-671128-5TA</t>
  </si>
  <si>
    <t>CUAUHTEMOC, CHIH., CAMPO  14-B</t>
  </si>
  <si>
    <t>MARGARETHA FEHR WIELER</t>
  </si>
  <si>
    <t>FEWM-850511-QA1</t>
  </si>
  <si>
    <t>AGANETHA WIELER KLASSEN</t>
  </si>
  <si>
    <t>WIKA-560829-2M8</t>
  </si>
  <si>
    <t>HELENA HIEBERT HARMS</t>
  </si>
  <si>
    <t>HIHH-750619-B48</t>
  </si>
  <si>
    <t>CUAUHTEMOC, CHIH., CAMPO 9</t>
  </si>
  <si>
    <t>PEDRO HARDER KLASSEN</t>
  </si>
  <si>
    <t>HAKP-580325-2C4</t>
  </si>
  <si>
    <t>MARIA NICKEL NEUFELD</t>
  </si>
  <si>
    <t>NINM-710926-NH4</t>
  </si>
  <si>
    <t>CUAUHTEMOC, CHIH., CAMPO 7-C</t>
  </si>
  <si>
    <t>CORNELIUS FRIESSEN DYCK</t>
  </si>
  <si>
    <t>FIDC-751213-BY8</t>
  </si>
  <si>
    <t>ANNA NICKEL NEUFELD</t>
  </si>
  <si>
    <t>NINA-681218-CK4</t>
  </si>
  <si>
    <t>AGATHA WIEBE REDEKOP</t>
  </si>
  <si>
    <t>WIRA-620826-MQ6</t>
  </si>
  <si>
    <t>JOHAN GIESBRECHT FEHR</t>
  </si>
  <si>
    <t>GIFJ-781207-CB1</t>
  </si>
  <si>
    <t>HEINRICH NEUDORF ZACHARIAS</t>
  </si>
  <si>
    <t>NEZH-530617-N70</t>
  </si>
  <si>
    <t>CUAUHTEMOC, CHIH., CAMPO 15</t>
  </si>
  <si>
    <t>ABRAHAM DYCK BUECKERT</t>
  </si>
  <si>
    <t>DBAB-520626-T57</t>
  </si>
  <si>
    <t>CUAUHTEMOC, CHIH., CAMPO 71/2</t>
  </si>
  <si>
    <t>ABRAM GIESBRECHT KLASSEN</t>
  </si>
  <si>
    <t>GIKA-730511-7F3</t>
  </si>
  <si>
    <t>CUAUHTEMOC, CHIH., CAMPO 8</t>
  </si>
  <si>
    <t>JOHAN FEHR PENNER</t>
  </si>
  <si>
    <t>FEPJ-530211-PB5</t>
  </si>
  <si>
    <t>CUAUHTEMOC, CHIH., KM. 28</t>
  </si>
  <si>
    <t>JACOB WIELER KLASSEN</t>
  </si>
  <si>
    <t>WIKJ-630216-E47</t>
  </si>
  <si>
    <t>DAVID PETERS NEUDORF</t>
  </si>
  <si>
    <t>PEND-700808-HJ1</t>
  </si>
  <si>
    <t>FRANZ LOEPKY REMPEL</t>
  </si>
  <si>
    <t>LORF-561230-N21</t>
  </si>
  <si>
    <t>PHILIPP LOEWEN WIEBE</t>
  </si>
  <si>
    <t>LOWP-430224-P38</t>
  </si>
  <si>
    <t>CORNELIO PETERS NEUDORF</t>
  </si>
  <si>
    <t>PENC-730201-KK7</t>
  </si>
  <si>
    <t>JACOB UNRAU KLASSEN</t>
  </si>
  <si>
    <t>UAKJ-700419-5SA</t>
  </si>
  <si>
    <t>CUAUHTEMOC, CHIH., CAMPO 23</t>
  </si>
  <si>
    <t>AGANETHA PETERS GOERTZEN</t>
  </si>
  <si>
    <t>PEGA-630306-I28</t>
  </si>
  <si>
    <t>JOHAN FROESE THIESSEN</t>
  </si>
  <si>
    <t>FOTJ-510907-A59</t>
  </si>
  <si>
    <t>CORNELIO THIESSEN DYCK</t>
  </si>
  <si>
    <t>TIDC-691021-SC6</t>
  </si>
  <si>
    <t>CUAUHTEMOC, CHIH., CAMPO 12-B</t>
  </si>
  <si>
    <t>JACOB BLATZ FROESE</t>
  </si>
  <si>
    <t>BAFJ-860530-E6A</t>
  </si>
  <si>
    <t>CUAUHTEMOC, CHIH., CAMPO 7</t>
  </si>
  <si>
    <t>ABRAHAM PETERS WIELER</t>
  </si>
  <si>
    <t>PEWA-510607-FP5</t>
  </si>
  <si>
    <t>HEINRICH WIEBE WIEBE</t>
  </si>
  <si>
    <t>WIWH-430817-BD8</t>
  </si>
  <si>
    <t>ANNA FROESE FROESE</t>
  </si>
  <si>
    <t>FOFA-750708-173</t>
  </si>
  <si>
    <t xml:space="preserve">ABRAHAM KNELSSEN NEUFELD </t>
  </si>
  <si>
    <t>KENA-671014-285</t>
  </si>
  <si>
    <t>GERHARD KLASSEN NEUDORF</t>
  </si>
  <si>
    <t>KANG-601221-LE8</t>
  </si>
  <si>
    <t>PETER NIEKEL FEHR</t>
  </si>
  <si>
    <t>NIFP-550920-R63</t>
  </si>
  <si>
    <t>BENJAMIN GIESBRECHT KLASSEN</t>
  </si>
  <si>
    <t>GIBK-680211-P16</t>
  </si>
  <si>
    <t xml:space="preserve">DAVID UNGER PETERS </t>
  </si>
  <si>
    <t>UEPD-840325-536</t>
  </si>
  <si>
    <t xml:space="preserve">CUAUHTEMOC, CHIH., CAMPO103 </t>
  </si>
  <si>
    <t>KATHARINA NEUFELD PENNER</t>
  </si>
  <si>
    <t>NEPK-691218-NS3</t>
  </si>
  <si>
    <t>ANNA GUENTER PENNER</t>
  </si>
  <si>
    <t>GUPA-620726-9I2</t>
  </si>
  <si>
    <t>PETER FRIESSEN HIEBERT</t>
  </si>
  <si>
    <t>FIHP-661008-517</t>
  </si>
  <si>
    <t>HELENA PETERS WIEBE</t>
  </si>
  <si>
    <t>PEWH-760621-393</t>
  </si>
  <si>
    <t>PETER PETERS WIEBE</t>
  </si>
  <si>
    <t>PEWP-570430-929</t>
  </si>
  <si>
    <t>HELENA FRIESSEN HIEBERT</t>
  </si>
  <si>
    <t>FIHH751122PQ0</t>
  </si>
  <si>
    <t>AGANETHA GUENTHER FRIESSEN</t>
  </si>
  <si>
    <t>GUFA660804CGA</t>
  </si>
  <si>
    <t>ANNA KRAHN REMPEL</t>
  </si>
  <si>
    <t>KARA470401HW9</t>
  </si>
  <si>
    <t>PETER KRAHN FRIESSEN</t>
  </si>
  <si>
    <t>KAFP621126HF9</t>
  </si>
  <si>
    <t>KATHARINA LOEWEN WIEBE</t>
  </si>
  <si>
    <t>LOWK750410BS5</t>
  </si>
  <si>
    <t>ABRAHAM KNELSSEN MARTENS</t>
  </si>
  <si>
    <t>KEMA7204036U3</t>
  </si>
  <si>
    <t>ABRAHAM BLATZ GUENTHER</t>
  </si>
  <si>
    <t>BAGA830504S88</t>
  </si>
  <si>
    <t>cornelio neufeld martens</t>
  </si>
  <si>
    <t>NEMC820709GA4</t>
  </si>
  <si>
    <t>WILJ440919JF6</t>
  </si>
  <si>
    <t>SUSANA FEHR PETERS</t>
  </si>
  <si>
    <t>FEPS880224US1</t>
  </si>
  <si>
    <t>KATHARINA UNGER HIEBERT</t>
  </si>
  <si>
    <t>UEHK670313SX7</t>
  </si>
  <si>
    <t>jacob hamm enns</t>
  </si>
  <si>
    <t>jacobo wall peters</t>
  </si>
  <si>
    <t>JACOB FRIESSEN FRIESSEN</t>
  </si>
  <si>
    <t>FIFJ550724P39</t>
  </si>
  <si>
    <t>MARGARETHA UNRAU JANZEN</t>
  </si>
  <si>
    <t>UAJM620202PC0</t>
  </si>
  <si>
    <t>BENJAMIN PETERS WIEBE</t>
  </si>
  <si>
    <t>PEWB871223B4A</t>
  </si>
  <si>
    <t>ISAAK PETERS BUHLER</t>
  </si>
  <si>
    <t>PEBI5007176V3</t>
  </si>
  <si>
    <t>NEDJ600424EB0</t>
  </si>
  <si>
    <t>DAVID NEUFELD NEUFELD</t>
  </si>
  <si>
    <t>NEND900809R95</t>
  </si>
  <si>
    <t>CORNELIUS PETERS GIESBRECHT</t>
  </si>
  <si>
    <t>PEGC720209BF9</t>
  </si>
  <si>
    <t>KATHARINA PETERS HEIHRICHS</t>
  </si>
  <si>
    <t>PEHK680826S83</t>
  </si>
  <si>
    <t>HEINRICH KLASSEN BERGEN</t>
  </si>
  <si>
    <t>KABH601002IM9</t>
  </si>
  <si>
    <t>JOHAN KLASSEN FRIESSEN</t>
  </si>
  <si>
    <t>KAFJ790407RP9</t>
  </si>
  <si>
    <t>MARGARETHA KLASSEN BERGEN</t>
  </si>
  <si>
    <t>KABM730129N9A</t>
  </si>
  <si>
    <t>AGANETHA KNELSSEN FRIESSEN</t>
  </si>
  <si>
    <t>KEFA670520J88</t>
  </si>
  <si>
    <t>PETER SAWATZKY TEICHROEB</t>
  </si>
  <si>
    <t>SATP630526CY7</t>
  </si>
  <si>
    <t>PETER SAWATZKY KNELSSEN</t>
  </si>
  <si>
    <t>CORNELIUS KLASSEN JANZEN</t>
  </si>
  <si>
    <t>KAJC490919TBA</t>
  </si>
  <si>
    <t>PETER WOLF BLATZ</t>
  </si>
  <si>
    <t>WOBP510428KGA</t>
  </si>
  <si>
    <t>TIFJ8505052TA</t>
  </si>
  <si>
    <t>JUDITH FRIESSEN THIESSEN</t>
  </si>
  <si>
    <t>FITJ611028224</t>
  </si>
  <si>
    <t>ANITA FRIESSEN ZACHARIAS</t>
  </si>
  <si>
    <t>FIZA850228T89</t>
  </si>
  <si>
    <t>ABRAHAM LOEWEN WIEBE</t>
  </si>
  <si>
    <t>LOWA751229P3A</t>
  </si>
  <si>
    <t>DAVID MARTENS</t>
  </si>
  <si>
    <t>MAHD710103GY5</t>
  </si>
  <si>
    <t>ABRAHAM DYCK FRIESSEN</t>
  </si>
  <si>
    <t>DXFA810222VC6</t>
  </si>
  <si>
    <t>DAVID SAWATZKY FEHR</t>
  </si>
  <si>
    <t>SAFD7106245W6</t>
  </si>
  <si>
    <t>JUAN FEHR REIMER</t>
  </si>
  <si>
    <t>FERJ691108TD9</t>
  </si>
  <si>
    <t>JACOBO THIESSEN WALL</t>
  </si>
  <si>
    <t>WIFA700812HL6</t>
  </si>
  <si>
    <t>PETER NEUFELD WIEBE</t>
  </si>
  <si>
    <t>NEWP860913TTA</t>
  </si>
  <si>
    <t>CORNELIO DYCK NEUFELD</t>
  </si>
  <si>
    <t>DXNC900305RF5</t>
  </si>
  <si>
    <t>HELENA FROESSE KNELSSEN</t>
  </si>
  <si>
    <t>FOKE620317TA3</t>
  </si>
  <si>
    <t>ELIZABETH FROESE KNELSSEN</t>
  </si>
  <si>
    <t>FOKE650109KR4</t>
  </si>
  <si>
    <t>ABRAM THIESSEN FROESSE</t>
  </si>
  <si>
    <t>TIFA8705187V4</t>
  </si>
  <si>
    <t>SUSANA SAWATZKY WIEBE</t>
  </si>
  <si>
    <t>SAWS7712024T7</t>
  </si>
  <si>
    <t>AGATHA LOEWEN REDEKOP</t>
  </si>
  <si>
    <t>LORA7309154C5</t>
  </si>
  <si>
    <t>JUDITH REDEKOP GUENTHER</t>
  </si>
  <si>
    <t>GURJ8711025G2</t>
  </si>
  <si>
    <t>PEWJ860807R70</t>
  </si>
  <si>
    <t>KATHARINA BANMAN WIEBE</t>
  </si>
  <si>
    <t>BAWK900506PN4</t>
  </si>
  <si>
    <t>MARGARITHA FEHR BOLDT</t>
  </si>
  <si>
    <t>FEBM571231FX1</t>
  </si>
  <si>
    <t>CORNELIUS THIESSEN FROESSE</t>
  </si>
  <si>
    <t>TIFC881222M97</t>
  </si>
  <si>
    <t>UBALDO LUJAN LOPEZ</t>
  </si>
  <si>
    <t>LULU580328FY4</t>
  </si>
  <si>
    <t>HIGINIO CHACON BARRERA</t>
  </si>
  <si>
    <t>CABH801124UF2</t>
  </si>
  <si>
    <t>CHUPA</t>
  </si>
  <si>
    <t>GERHARD PETERS KRAHN</t>
  </si>
  <si>
    <t>PEKG891003LL1</t>
  </si>
  <si>
    <t>JUAN NEUFELD GINTER</t>
  </si>
  <si>
    <t>NEGJ741027S15</t>
  </si>
  <si>
    <t>JACOB ZACHARIAS PETERS</t>
  </si>
  <si>
    <t>HIWS6304073X1</t>
  </si>
  <si>
    <t>CENTRO DE ACOPIO: QUESERIA LAGO GRANDE</t>
  </si>
  <si>
    <t>CUAUHTEMOC CAMPO 19</t>
  </si>
  <si>
    <t>MARIA DYCK BUECKERT</t>
  </si>
  <si>
    <t>DIBM550808LC1</t>
  </si>
  <si>
    <t>CAMP. 17</t>
  </si>
  <si>
    <t>JUAN BOSCHMAN FRIESSEN</t>
  </si>
  <si>
    <t>BOFJ5711175W8</t>
  </si>
  <si>
    <t>CAMP.16</t>
  </si>
  <si>
    <t>ABRAM FRIESEN KLASSEN</t>
  </si>
  <si>
    <t>FIKA530312376</t>
  </si>
  <si>
    <t>ABRAM THIESSEN KLASSEN</t>
  </si>
  <si>
    <t>TIWA7307731N36</t>
  </si>
  <si>
    <t>JACOB THIESSEN WIEBE</t>
  </si>
  <si>
    <t>TIWJ701230I18</t>
  </si>
  <si>
    <t>MARGARITHA THIESSEN WIEBE</t>
  </si>
  <si>
    <t>TIWM5706113V0</t>
  </si>
  <si>
    <t>JACOB WALL PETERS</t>
  </si>
  <si>
    <t>WAPJ450317GS7</t>
  </si>
  <si>
    <t>FIWG4107234E7</t>
  </si>
  <si>
    <t>PEDRO FRIESSEN THIESSSEN</t>
  </si>
  <si>
    <t>FITP770415431</t>
  </si>
  <si>
    <t>GERARDO FRIESSEN KLASSEN</t>
  </si>
  <si>
    <t>FIKG501103JG7</t>
  </si>
  <si>
    <t>CORNELIUS PETERS LOWEN</t>
  </si>
  <si>
    <t>PELC480421JX2</t>
  </si>
  <si>
    <t>CAMP.19</t>
  </si>
  <si>
    <t>MARIA FRIESEN PETERS</t>
  </si>
  <si>
    <t>FIPM760808MCH</t>
  </si>
  <si>
    <t>PETER PETERS WALL</t>
  </si>
  <si>
    <t>PEWP-821006-138</t>
  </si>
  <si>
    <t xml:space="preserve">ANNA PETERS WIELER </t>
  </si>
  <si>
    <t>PEWA-460924-4U3</t>
  </si>
  <si>
    <t>BERNHARD REMPEL WIEBE</t>
  </si>
  <si>
    <t>REWB-480118-GM3</t>
  </si>
  <si>
    <t>JOHAN KNELSEN HARMS</t>
  </si>
  <si>
    <t>KEHJ-360211-KH8</t>
  </si>
  <si>
    <t>MARIA PETERS GUENTHER</t>
  </si>
  <si>
    <t>PEGM-480328-V16</t>
  </si>
  <si>
    <t>BERNHARD PENNER FROESE</t>
  </si>
  <si>
    <t>PEFB-490629-EC8</t>
  </si>
  <si>
    <t>JACOBO PETERS GIESBRECHT</t>
  </si>
  <si>
    <t>PEGJ-650715-SA4</t>
  </si>
  <si>
    <t>JOHAN BANMAN FRIESSEN</t>
  </si>
  <si>
    <t>BAFJ-451230-3N0</t>
  </si>
  <si>
    <t>ABRAHAM HARMS DYCK</t>
  </si>
  <si>
    <t>HADA-501011-GQ1</t>
  </si>
  <si>
    <t>ISIDRO REIMER MARTENS</t>
  </si>
  <si>
    <t>REMI-510919-AL3</t>
  </si>
  <si>
    <t>HEINRICH REIMER PENNER</t>
  </si>
  <si>
    <t>REPH-610612-5U1</t>
  </si>
  <si>
    <t>CUAUHTEMOC, CHIH., CAMPO 6.5</t>
  </si>
  <si>
    <t>ANNA GUENTHER HIEBERT</t>
  </si>
  <si>
    <t>GUHA-780429-F37</t>
  </si>
  <si>
    <t>CUAUHTEMOC, CHIH., CAMPO 6-A</t>
  </si>
  <si>
    <t>FRANZ REMPEL LOEPKY</t>
  </si>
  <si>
    <t>RELF-850617-N2A</t>
  </si>
  <si>
    <t>PETER WIEBE DYCK</t>
  </si>
  <si>
    <t>WIDP-700102-133</t>
  </si>
  <si>
    <t>ABRAM FRIESSEN KNELSEN</t>
  </si>
  <si>
    <t>FIKA-691127-9W0</t>
  </si>
  <si>
    <t>CUAUHTEMOC, CHIH., CAMPO 34</t>
  </si>
  <si>
    <t>JOHAN THIESSEN FEHR</t>
  </si>
  <si>
    <t>TIFJ-680304-S34</t>
  </si>
  <si>
    <t>WIELHELM FROESE WIEBE</t>
  </si>
  <si>
    <t>FOWW-460816-GM0</t>
  </si>
  <si>
    <t>JOHAN PETERS PENNER</t>
  </si>
  <si>
    <t>PEPJ-770628-BB9</t>
  </si>
  <si>
    <t>JOHAN UNGER THIESSEN</t>
  </si>
  <si>
    <t>UETJ-690827-316</t>
  </si>
  <si>
    <t>HEINRICH HARMS FEHR</t>
  </si>
  <si>
    <t>HAFH-720409-A53</t>
  </si>
  <si>
    <t>HELENA DYCK FEHR</t>
  </si>
  <si>
    <t>DFHE-540916-E10</t>
  </si>
  <si>
    <t>MARGARETHA LOEWEN PETERS</t>
  </si>
  <si>
    <t>LOPM-551002-9E9</t>
  </si>
  <si>
    <t>ABRAHAM REMPEL PETERS</t>
  </si>
  <si>
    <t>REPA-681006-EE7</t>
  </si>
  <si>
    <t>JOHAN FRIESEN REIMER</t>
  </si>
  <si>
    <t>FIRJ-660103-GE6</t>
  </si>
  <si>
    <t>NICOLAS WALL HILDEBRANDT</t>
  </si>
  <si>
    <t>WAHN-540504-C83</t>
  </si>
  <si>
    <t>AGATHA WIELER FRIESEN</t>
  </si>
  <si>
    <t>WIFA-760720-BF8</t>
  </si>
  <si>
    <t>ELIZABETH WIEBE THIESSEN</t>
  </si>
  <si>
    <t>WITE-541021-T65</t>
  </si>
  <si>
    <t>SAHARA KRAHN FRIESSEN</t>
  </si>
  <si>
    <t>KAFS-611002-7R1</t>
  </si>
  <si>
    <t>ISAAK NEUFELD SCHELLENBERG</t>
  </si>
  <si>
    <t>NESI-601016-HTA</t>
  </si>
  <si>
    <t>SUSANA THIESSEN THIESSEN</t>
  </si>
  <si>
    <t>TITS-410401-F34</t>
  </si>
  <si>
    <t>PEDRO NEUFELD WIEBE</t>
  </si>
  <si>
    <t>NEWP-770102-19A</t>
  </si>
  <si>
    <t>FIFJ-480412-GA8</t>
  </si>
  <si>
    <t xml:space="preserve">ABRAHAM FEHR THIESSEN </t>
  </si>
  <si>
    <t>FETA-730708-216</t>
  </si>
  <si>
    <t>JOHAN FRIESSEN FRIESSEN</t>
  </si>
  <si>
    <t>FIFJ-530414-O14</t>
  </si>
  <si>
    <t>AGANETHA GUENTER BLATZ</t>
  </si>
  <si>
    <t>GUBA-730322-B27</t>
  </si>
  <si>
    <t>SUSANA LOEWEN LETKEMAN</t>
  </si>
  <si>
    <t>LOLS-570626-T84</t>
  </si>
  <si>
    <t>KLAAS KLASSEN NEUFELD</t>
  </si>
  <si>
    <t>KANK-660208-663</t>
  </si>
  <si>
    <t>CUAUHTEMOC, CHIH., CAMPO 61 1/2</t>
  </si>
  <si>
    <t>BERNHARD GIESBRECHT UNGER</t>
  </si>
  <si>
    <t>GIU-680206-DMA</t>
  </si>
  <si>
    <t>ABRAHAM FEHR NICKEL</t>
  </si>
  <si>
    <t>FENA-510205-GN7</t>
  </si>
  <si>
    <t>ABRAHAM FEHR WIELER</t>
  </si>
  <si>
    <t>FEWA-840222-TP9</t>
  </si>
  <si>
    <t>MARIA NEUFELD KNELSSEN</t>
  </si>
  <si>
    <t>NEKM-590612-1M2</t>
  </si>
  <si>
    <t>JACOB WIEBE GOERTZEN</t>
  </si>
  <si>
    <t>WIGJ-770807-B12</t>
  </si>
  <si>
    <t>JOHAN NEUFELD NEUFELD</t>
  </si>
  <si>
    <t>NENJ-731128-Q27</t>
  </si>
  <si>
    <t>EVA WIELER FUNK</t>
  </si>
  <si>
    <t>WIFE-590206-698</t>
  </si>
  <si>
    <t>KATARINA BOSCHMAN PETERS</t>
  </si>
  <si>
    <t>BOPK-820609-NG9</t>
  </si>
  <si>
    <t>NVO. ZARAGOZA CHIH., CAMPO 8</t>
  </si>
  <si>
    <t>PEGP660513BK2</t>
  </si>
  <si>
    <t>ANNA WIEBE NEUFELD</t>
  </si>
  <si>
    <t>WINA660611B25</t>
  </si>
  <si>
    <t>productores de leche campo 60</t>
  </si>
  <si>
    <t>PLC080405GD5</t>
  </si>
  <si>
    <t>CORNELIUS DYCK KRAHN</t>
  </si>
  <si>
    <t>DKCO690616L19</t>
  </si>
  <si>
    <t>AGANETHA BUEKER BANMAN</t>
  </si>
  <si>
    <t>BUBA7007171F6</t>
  </si>
  <si>
    <t>JOHAN WALL KETHLER</t>
  </si>
  <si>
    <t>WAKJ730326EE9</t>
  </si>
  <si>
    <t>AGANETHA BUEKER FRIESSEN</t>
  </si>
  <si>
    <t>BUFA741225VDA</t>
  </si>
  <si>
    <t>ISAK FEHR THIESSEN</t>
  </si>
  <si>
    <t>FETI-560109-TU6</t>
  </si>
  <si>
    <t>ISIDRO LOEWEN NEUFELD</t>
  </si>
  <si>
    <t>LONI-440416-PA7</t>
  </si>
  <si>
    <t>PETER FROESE GUENTHER</t>
  </si>
  <si>
    <t>FOFP-781128-415</t>
  </si>
  <si>
    <t>ABRAHAM NEUDORF REIMER</t>
  </si>
  <si>
    <t>NERA-630803-LF5</t>
  </si>
  <si>
    <t>GERHARD FRIESSEN REIMER</t>
  </si>
  <si>
    <t>FIRG-670711-CM2</t>
  </si>
  <si>
    <t>CORNELIO WIEBE GOERTZEN</t>
  </si>
  <si>
    <t>WIGC-860315-MKO</t>
  </si>
  <si>
    <t>DSL274</t>
  </si>
  <si>
    <t>MIGUEL MARTINEZ JIMENEZ</t>
  </si>
  <si>
    <t>MAJM-891218-IJ6</t>
  </si>
  <si>
    <t>COL. 10 DE  MAYO</t>
  </si>
  <si>
    <t>DSL275</t>
  </si>
  <si>
    <t>MIGUEL QUEZADA LOPEZ</t>
  </si>
  <si>
    <t>QULM-701222-S54</t>
  </si>
  <si>
    <t>DSL276</t>
  </si>
  <si>
    <t>MIGUEL SANCHEZ URUETA</t>
  </si>
  <si>
    <t>SAUM-660120-KS4</t>
  </si>
  <si>
    <t>DSL277</t>
  </si>
  <si>
    <t>NATIVIDAD ALBERTO BERZOSA PADILLA</t>
  </si>
  <si>
    <t>BEPN-740908-D84</t>
  </si>
  <si>
    <t>DSL278</t>
  </si>
  <si>
    <t xml:space="preserve">NEGRO VALENZUELA </t>
  </si>
  <si>
    <t>DSL279</t>
  </si>
  <si>
    <t>NESTOR RODRIGUEZ</t>
  </si>
  <si>
    <t>DSL280</t>
  </si>
  <si>
    <t>NESTOR TARANGO MENDOZA</t>
  </si>
  <si>
    <t>TAMN-520227-QR2</t>
  </si>
  <si>
    <t>LA CHAVEZ</t>
  </si>
  <si>
    <t>DSL281</t>
  </si>
  <si>
    <t>NOE HIDALGO MONTES</t>
  </si>
  <si>
    <t>HIMN-740723-QQ7</t>
  </si>
  <si>
    <t>AMPLIACION ALTAMIRANO</t>
  </si>
  <si>
    <t>DSL282</t>
  </si>
  <si>
    <t>NOEL DELGADO JAQUEZ</t>
  </si>
  <si>
    <t>DSL283</t>
  </si>
  <si>
    <t>NOLBERTO TALAMANTES GUILLEN</t>
  </si>
  <si>
    <t>TAGN-340606-9R4</t>
  </si>
  <si>
    <t>DSL284</t>
  </si>
  <si>
    <t>DSL285</t>
  </si>
  <si>
    <t>OMAR ARMENDARIZ ROBLES</t>
  </si>
  <si>
    <t>AERO-771029-464</t>
  </si>
  <si>
    <t>DSL286</t>
  </si>
  <si>
    <t>ONESIMO MARQUEZ GONZALEZ</t>
  </si>
  <si>
    <t>DSL287</t>
  </si>
  <si>
    <t>OSCAR NORMANDO ALVARADO FLORES</t>
  </si>
  <si>
    <t>DSL288</t>
  </si>
  <si>
    <t>OSCAR OMAR VILLALOBOS MUELA</t>
  </si>
  <si>
    <t>DSL289</t>
  </si>
  <si>
    <t>OSCAR VAZQUEZ MELENDEZ</t>
  </si>
  <si>
    <t>VAMO-700629-A74</t>
  </si>
  <si>
    <t>DSL290</t>
  </si>
  <si>
    <t>DSL291</t>
  </si>
  <si>
    <t>DSL292</t>
  </si>
  <si>
    <t>PAULO PAYAN LICON</t>
  </si>
  <si>
    <t>PALP-740629-HD7</t>
  </si>
  <si>
    <t>DSL293</t>
  </si>
  <si>
    <t>PEDRO ALONSO PARRA RASCON</t>
  </si>
  <si>
    <t>PARP-860614-TW8</t>
  </si>
  <si>
    <t>DSL294</t>
  </si>
  <si>
    <t>PEDRO CORONADO BECERRA</t>
  </si>
  <si>
    <t>COBP-550827-UC8</t>
  </si>
  <si>
    <t>DSL295</t>
  </si>
  <si>
    <t>PEDRO DAMIAN MUÑOZ CASTILLO</t>
  </si>
  <si>
    <t>MUCP-751229-3N3</t>
  </si>
  <si>
    <t>DSL296</t>
  </si>
  <si>
    <t>PEDRO SALGADO RODRIGUEZ</t>
  </si>
  <si>
    <t>SARP-530105-CF6</t>
  </si>
  <si>
    <t>DSL297</t>
  </si>
  <si>
    <t>PEDRO VALENZUELA</t>
  </si>
  <si>
    <t>DSL298</t>
  </si>
  <si>
    <t>PERPETUO GUTIERREZ RODRIGUEZ</t>
  </si>
  <si>
    <t>GURP-680627-1Z4</t>
  </si>
  <si>
    <t>DSL299</t>
  </si>
  <si>
    <t>DSL300</t>
  </si>
  <si>
    <t>RAFAEL HUMBERTO LICON GALLEGOS</t>
  </si>
  <si>
    <t>LIGR-850501-NN4</t>
  </si>
  <si>
    <t>DSL301</t>
  </si>
  <si>
    <t>DSL302</t>
  </si>
  <si>
    <t>DSL303</t>
  </si>
  <si>
    <t>RAMON EDUARDO MENDOZA ORTA</t>
  </si>
  <si>
    <t>MEOR-870402-H44</t>
  </si>
  <si>
    <t>DSL304</t>
  </si>
  <si>
    <t>RAMON LOYA GONZALEZ</t>
  </si>
  <si>
    <t>LOGR-750331-QU8</t>
  </si>
  <si>
    <t>DSL305</t>
  </si>
  <si>
    <t>RAMON MARTHA JIMENEZ</t>
  </si>
  <si>
    <t>DSL306</t>
  </si>
  <si>
    <t>RAMON ORTA GONZALEZ</t>
  </si>
  <si>
    <t>OAGR-411130-TE9</t>
  </si>
  <si>
    <t>DSL307</t>
  </si>
  <si>
    <t>DSL308</t>
  </si>
  <si>
    <t>RAMON RIVERO BORUNDA</t>
  </si>
  <si>
    <t>PUENTE DE LOS NOVIOS</t>
  </si>
  <si>
    <t>DSL309</t>
  </si>
  <si>
    <t>DSL310</t>
  </si>
  <si>
    <t>RAUL VALENZUELA</t>
  </si>
  <si>
    <t>DSL311</t>
  </si>
  <si>
    <t>RENE ALVIDREZ SAENZ</t>
  </si>
  <si>
    <t>AISR-801219-FA2</t>
  </si>
  <si>
    <t>DSL312</t>
  </si>
  <si>
    <t>REYES MARTINEZ MENDOZA</t>
  </si>
  <si>
    <t>DSL313</t>
  </si>
  <si>
    <t>DSL314</t>
  </si>
  <si>
    <t>REYNALDO CHAVEZ AMAYA</t>
  </si>
  <si>
    <t>CAAR-420521-DZ7</t>
  </si>
  <si>
    <t>DSL315</t>
  </si>
  <si>
    <t>REYNALDO CHAVEZ ZUBIA</t>
  </si>
  <si>
    <t>CAZR-720809-US3</t>
  </si>
  <si>
    <t>DSL316</t>
  </si>
  <si>
    <t>RICARDO ORNELAS GARCIA</t>
  </si>
  <si>
    <t>DSL317</t>
  </si>
  <si>
    <t>RICARDO TORRES GONZALEZ</t>
  </si>
  <si>
    <t>DSL318</t>
  </si>
  <si>
    <t>RIGOBERTO FLORES</t>
  </si>
  <si>
    <t>DSL319</t>
  </si>
  <si>
    <t>RITA GARCIA BERZOZA</t>
  </si>
  <si>
    <t>GABR-500522-UF1</t>
  </si>
  <si>
    <t>EL GRAMAL</t>
  </si>
  <si>
    <t>DSL320</t>
  </si>
  <si>
    <t>ROBERTO CALDERON CASTILLO</t>
  </si>
  <si>
    <t>CACR-741022-855</t>
  </si>
  <si>
    <t>DSL321</t>
  </si>
  <si>
    <t>DSL322</t>
  </si>
  <si>
    <t>ROBERTO CARRERA SANCHEZ</t>
  </si>
  <si>
    <t>DSL323</t>
  </si>
  <si>
    <t>DSL324</t>
  </si>
  <si>
    <t>ROBERTO CAZARES QUINTANA</t>
  </si>
  <si>
    <t>DSL325</t>
  </si>
  <si>
    <t>ROBERTO FLORES GONZALEZ</t>
  </si>
  <si>
    <t>FOGR-670217-1P5</t>
  </si>
  <si>
    <t>DSL326</t>
  </si>
  <si>
    <t>RODOLFO CHAVEZ HERRERA</t>
  </si>
  <si>
    <t>CAHR-550115-EM1</t>
  </si>
  <si>
    <t>DSL327</t>
  </si>
  <si>
    <t>RODOLFO ENRIQUE TERRAZAS RONQUILLO</t>
  </si>
  <si>
    <t>TERR-541122-FZ4</t>
  </si>
  <si>
    <t>AVE,. OCTAVA #41</t>
  </si>
  <si>
    <t>SOLICEÑAS</t>
  </si>
  <si>
    <t>DSL328</t>
  </si>
  <si>
    <t>RODOLFO RIVERA CARRILLO</t>
  </si>
  <si>
    <t>RICR-441006-Q13</t>
  </si>
  <si>
    <t>C. ZAPATA #5</t>
  </si>
  <si>
    <t>DSL329</t>
  </si>
  <si>
    <t>RODRIGO LEVARIO MUÑOZ</t>
  </si>
  <si>
    <t>DSL330</t>
  </si>
  <si>
    <t>DSL343</t>
  </si>
  <si>
    <t>SABINO VILLICAÑA RAMIREZ</t>
  </si>
  <si>
    <t>VIRS-610829-SS9</t>
  </si>
  <si>
    <t>DSL344</t>
  </si>
  <si>
    <t>SALVADOR BAQUERA NUÑEZ</t>
  </si>
  <si>
    <t>DSL345</t>
  </si>
  <si>
    <t>SALVADOR BUSTAMANTE NAJERA</t>
  </si>
  <si>
    <t>BUNS-650815-AT5</t>
  </si>
  <si>
    <t>DSL346</t>
  </si>
  <si>
    <t>SALVADOR GALVAN LEVARIO</t>
  </si>
  <si>
    <t>DSL347</t>
  </si>
  <si>
    <t>SALVADOR GOMEZ ROMERO</t>
  </si>
  <si>
    <t>GORS-491211-532</t>
  </si>
  <si>
    <t>DSL348</t>
  </si>
  <si>
    <t>SALVADOR MORALES REYES</t>
  </si>
  <si>
    <t>DSL349</t>
  </si>
  <si>
    <t>SAUL LOPEZ HIDALGO</t>
  </si>
  <si>
    <t>LOHS-771113-QJ2</t>
  </si>
  <si>
    <t>DSL350</t>
  </si>
  <si>
    <t>DSL351</t>
  </si>
  <si>
    <t>SERGIO ADRIAN ORTA ACOSTA</t>
  </si>
  <si>
    <t>OAAS-720208-UMA</t>
  </si>
  <si>
    <t>RANCHO LA CAMPEÑA</t>
  </si>
  <si>
    <t>DSL352</t>
  </si>
  <si>
    <t>DSL353</t>
  </si>
  <si>
    <t>SERGIO PADILLA LICON</t>
  </si>
  <si>
    <t>DSL354</t>
  </si>
  <si>
    <t>SILVERIO GONZALEZ VASQUEZ</t>
  </si>
  <si>
    <t>GOVS-780620-FT2</t>
  </si>
  <si>
    <t>DSL355</t>
  </si>
  <si>
    <t>DSL356</t>
  </si>
  <si>
    <t>SOCORRO GARCIA</t>
  </si>
  <si>
    <t>DSL357</t>
  </si>
  <si>
    <t>DSL358</t>
  </si>
  <si>
    <t>DSL359</t>
  </si>
  <si>
    <t>DSL360</t>
  </si>
  <si>
    <t>DSL361</t>
  </si>
  <si>
    <t>TIRZO REYES JAQUEZ</t>
  </si>
  <si>
    <t>REJT-410128-9Y2</t>
  </si>
  <si>
    <t>DSL362</t>
  </si>
  <si>
    <t>TOMAS LOPEZ RAMIREZ</t>
  </si>
  <si>
    <t>LORT-670409-P44</t>
  </si>
  <si>
    <t>DSL363</t>
  </si>
  <si>
    <t>TORIBIO OCHOA ARTEAGA</t>
  </si>
  <si>
    <t>OOAT-300802-F70</t>
  </si>
  <si>
    <t>DSL364</t>
  </si>
  <si>
    <t>URBANO RODRIGUEZ GUERRERO</t>
  </si>
  <si>
    <t>DSL365</t>
  </si>
  <si>
    <t>DSL366</t>
  </si>
  <si>
    <t>VICTOR MANUEL ROMERO LUJAN</t>
  </si>
  <si>
    <t>ROLV-490815-EDA</t>
  </si>
  <si>
    <t>SEGUNDA 55</t>
  </si>
  <si>
    <t>DSL367</t>
  </si>
  <si>
    <t>YOLANDA ANCENO LLAMAS</t>
  </si>
  <si>
    <t>AELY-670322-H29</t>
  </si>
  <si>
    <t>CARRETERA 48 SALON DE ACTOS</t>
  </si>
  <si>
    <t xml:space="preserve">VICTOR PLETT KORNELSEN </t>
  </si>
  <si>
    <t>PEKV490718-239</t>
  </si>
  <si>
    <t>CAMPO # 304</t>
  </si>
  <si>
    <t>MERVIN KORNELSEN PLETT</t>
  </si>
  <si>
    <t>KOPM630724-8R6</t>
  </si>
  <si>
    <t>CAMPO # 303</t>
  </si>
  <si>
    <t>ALLEN KORNELSEN DUECK</t>
  </si>
  <si>
    <t>KODA551008-TL8</t>
  </si>
  <si>
    <t>CAMPO # 301</t>
  </si>
  <si>
    <t>JIMMY KORNELSEN PLETT</t>
  </si>
  <si>
    <t>KOPJ750702-PGA</t>
  </si>
  <si>
    <t xml:space="preserve">JOHAN FEHR NEUFELD </t>
  </si>
  <si>
    <t>FENJ460522-IAO</t>
  </si>
  <si>
    <t xml:space="preserve">CORNY KORNELSEN DUECK </t>
  </si>
  <si>
    <t>KODC591224-P12</t>
  </si>
  <si>
    <t xml:space="preserve">REYNOLD HIEBERT THIESSEN </t>
  </si>
  <si>
    <t>HITR551125-I54</t>
  </si>
  <si>
    <t xml:space="preserve">GLADWIN FRIESEN KORNELSEN </t>
  </si>
  <si>
    <t>FIKG600907-G63</t>
  </si>
  <si>
    <t>ERVIN KORNELSEN PLETT</t>
  </si>
  <si>
    <t>KOPE761025-4M9</t>
  </si>
  <si>
    <t xml:space="preserve">PETER FUNK WIELER </t>
  </si>
  <si>
    <t>FUWP591120-4D7</t>
  </si>
  <si>
    <t xml:space="preserve">HENRY FEHR UNGER </t>
  </si>
  <si>
    <t>FEUH721028-BS7</t>
  </si>
  <si>
    <t xml:space="preserve">LEROY JOHN PLETT LOEWEN </t>
  </si>
  <si>
    <t>PELL720908-7A2</t>
  </si>
  <si>
    <t xml:space="preserve">HENRY KORNELSEN DUECK </t>
  </si>
  <si>
    <t>KODH601003-R62</t>
  </si>
  <si>
    <t xml:space="preserve">CALVIN PLETT UNGER </t>
  </si>
  <si>
    <t>PEUC760131-UX1</t>
  </si>
  <si>
    <t xml:space="preserve">JOSEPH KORNELSEN FRIESEN </t>
  </si>
  <si>
    <t>KOFJ420205-8C9</t>
  </si>
  <si>
    <t xml:space="preserve">CLINTON KORNELSEN FRIESEN </t>
  </si>
  <si>
    <t>KOFC840712-IL0</t>
  </si>
  <si>
    <t xml:space="preserve">STANLEY PLETT UNGER </t>
  </si>
  <si>
    <t>PEUS730830-68A</t>
  </si>
  <si>
    <t>MARGARETHA PETERS REIMER</t>
  </si>
  <si>
    <t>PERM-540902-GL2</t>
  </si>
  <si>
    <t>PETER FRIESSEN GOERTZEN</t>
  </si>
  <si>
    <t>FIGP-880714-PM9</t>
  </si>
  <si>
    <t>HEINRICH FROESE REMPEL</t>
  </si>
  <si>
    <t>FORH-320909-8S0</t>
  </si>
  <si>
    <t>SARA DYCK DYCK</t>
  </si>
  <si>
    <t>ABRAHAM FRIESSEN THIESSEN</t>
  </si>
  <si>
    <t>FITA-610620-PD3</t>
  </si>
  <si>
    <t>MARGARETHA FROESE ENNS</t>
  </si>
  <si>
    <t>FOEM-600403-U47</t>
  </si>
  <si>
    <t>CORNELIUS UNGER NICKEL</t>
  </si>
  <si>
    <t>UENC-850206-U54</t>
  </si>
  <si>
    <t>EVA REMPEL FROESE</t>
  </si>
  <si>
    <t>REFE-771217-UL1</t>
  </si>
  <si>
    <t>ANNA FRIESSEN BLATZ</t>
  </si>
  <si>
    <t>FIBA-630609-PV0</t>
  </si>
  <si>
    <t>HELENA WOLF WALL</t>
  </si>
  <si>
    <t>WOWH-660822-7G2</t>
  </si>
  <si>
    <t>ABRAHAM FEHR DYCK</t>
  </si>
  <si>
    <t>FEDA-630528-CJ6</t>
  </si>
  <si>
    <t>KATHARINA FEHR DYCK</t>
  </si>
  <si>
    <t>FEDK-560618-UN1</t>
  </si>
  <si>
    <t>JOHAN MARTENS MARTENS</t>
  </si>
  <si>
    <t>MAMJ-761201-CP7</t>
  </si>
  <si>
    <t>REWK-590829-B11</t>
  </si>
  <si>
    <t>ISACK ENNS FROESSE</t>
  </si>
  <si>
    <t>EFIS-640820-RN9</t>
  </si>
  <si>
    <t>ABRAHAM REIMER REMPEL</t>
  </si>
  <si>
    <t>RERA-370318-EH1</t>
  </si>
  <si>
    <t>JACOB DYCK KNELSEN</t>
  </si>
  <si>
    <t>DKJA-360322-4N4</t>
  </si>
  <si>
    <t>PETER FEHR PENNER</t>
  </si>
  <si>
    <t>FEPP-570302-769</t>
  </si>
  <si>
    <t>ABRAM THIESSEN DYCK</t>
  </si>
  <si>
    <t>TIDA-830903-KU0</t>
  </si>
  <si>
    <t>GUILLERMO DYCK FRIESSEN</t>
  </si>
  <si>
    <t>DFGU-760527-BZ3</t>
  </si>
  <si>
    <t>JACOBO FROESSE KLASSEN</t>
  </si>
  <si>
    <t>FOKJ-791220-NUA</t>
  </si>
  <si>
    <t>JOHAN HARMS FUNK</t>
  </si>
  <si>
    <t>HAFJ-740829-DI8</t>
  </si>
  <si>
    <t>JUAN GUENTHER FRIESEN</t>
  </si>
  <si>
    <t>GUFJ-750202-JM7</t>
  </si>
  <si>
    <t>FRANZ LOEWEN</t>
  </si>
  <si>
    <t>LOFF-770530-D17</t>
  </si>
  <si>
    <t>MARIA FROESE KLASSEN</t>
  </si>
  <si>
    <t>FOKM-770115-QSB</t>
  </si>
  <si>
    <t>GUILLERMO FEHR WOLF</t>
  </si>
  <si>
    <t>FEWG-760727-MU5</t>
  </si>
  <si>
    <t>JOHAN KLASSEN DYCK</t>
  </si>
  <si>
    <t>KADJ-600831-4XA</t>
  </si>
  <si>
    <t>HERMAN PETERS HEINRICHS</t>
  </si>
  <si>
    <t>PEHH-691118-JP7</t>
  </si>
  <si>
    <t>WAFS-480413-RJ9</t>
  </si>
  <si>
    <t>ANNA FEHR ENNS</t>
  </si>
  <si>
    <t>FEEA-690406-2UA</t>
  </si>
  <si>
    <t>SUSANA FRIESSEN WIEBE</t>
  </si>
  <si>
    <t>FIWS-590123-3X1</t>
  </si>
  <si>
    <t>CORNELIUS ENNS REIMER</t>
  </si>
  <si>
    <t>ERCO-480102-7WA</t>
  </si>
  <si>
    <t>KATHARINA KNELSEN HARMS</t>
  </si>
  <si>
    <t>KEHK-370722-CU0</t>
  </si>
  <si>
    <t>DAVID PETERS WIELER</t>
  </si>
  <si>
    <t>PEWD-670901-BWA</t>
  </si>
  <si>
    <t>GERARDO HAM REIMER</t>
  </si>
  <si>
    <t>HARG-730804-679</t>
  </si>
  <si>
    <t>KATHARINA KLASSEN KLASSEN</t>
  </si>
  <si>
    <t>KAKK-580326-TEA</t>
  </si>
  <si>
    <t>KATHARINA HARMS KNELSSEN</t>
  </si>
  <si>
    <t>HAKK-791207-CU4</t>
  </si>
  <si>
    <t>JOHAN JANZEN BANMAN</t>
  </si>
  <si>
    <t>JABJ-681202-8RA</t>
  </si>
  <si>
    <t>ANITA PETERS ENNS</t>
  </si>
  <si>
    <t>PEEA-670722-UK4</t>
  </si>
  <si>
    <t>PETER NICOLEI GOERTZEN</t>
  </si>
  <si>
    <t>NIGP-850111-DS2</t>
  </si>
  <si>
    <t>PETER FROESSE BANMAN</t>
  </si>
  <si>
    <t>FOBP-720809-3I5</t>
  </si>
  <si>
    <t>MARIA GOERTZEN KLASSEN</t>
  </si>
  <si>
    <t>GOKM-540627-LV6</t>
  </si>
  <si>
    <t>JACOBO KLASSEN GOERTZEN</t>
  </si>
  <si>
    <t>KAGJ-730720-G10</t>
  </si>
  <si>
    <t>HELENA REMPEL FROESESE</t>
  </si>
  <si>
    <t>REFH-571113-FU6</t>
  </si>
  <si>
    <t>JACOB WALL UNGER</t>
  </si>
  <si>
    <t>WAUJ-670812-U92</t>
  </si>
  <si>
    <t>ENRIQUE HAMM FRIESSEN</t>
  </si>
  <si>
    <t>HAFE-680327-UI8</t>
  </si>
  <si>
    <t>MARIA KLASSEN WIEBE</t>
  </si>
  <si>
    <t>KAWM-490625-BK0</t>
  </si>
  <si>
    <t>JUSTINA FRIESSEN NEUFELD</t>
  </si>
  <si>
    <t>FINJ-840714-PS9</t>
  </si>
  <si>
    <t>SARA LOEWEN HIEBERT</t>
  </si>
  <si>
    <t>HELENA LOEWEN FRIESEN</t>
  </si>
  <si>
    <t>LOFH-790426-FN7</t>
  </si>
  <si>
    <t>JACOBO WIEBE LOEWEN</t>
  </si>
  <si>
    <t>WILJ-730906-HM5</t>
  </si>
  <si>
    <t>PETER PETERS WIENS</t>
  </si>
  <si>
    <t>PEWP-490319-HB6</t>
  </si>
  <si>
    <t>JOHANN FROESSE WALL</t>
  </si>
  <si>
    <t>FOWJ-650526-PX1</t>
  </si>
  <si>
    <t>ELISA WALL SCHMITT</t>
  </si>
  <si>
    <t>WASE-430718-LRA</t>
  </si>
  <si>
    <t>ELISABETH FEHR WIEBE</t>
  </si>
  <si>
    <t>FEWE-440819-248</t>
  </si>
  <si>
    <t>CORNELIUS THIESSEN WIEBE</t>
  </si>
  <si>
    <t>TIWC-460521-829</t>
  </si>
  <si>
    <t>BENJAMIN FEHR KLASSEN</t>
  </si>
  <si>
    <t>FEKB-581009-N85</t>
  </si>
  <si>
    <t>ABRAHAM NEUDORF THIESSEN</t>
  </si>
  <si>
    <t>NETA-741229-KH4</t>
  </si>
  <si>
    <t>AGANETHA WALL ENNS</t>
  </si>
  <si>
    <t>WAEA-770127-9Y4</t>
  </si>
  <si>
    <t>ABRAHAM NEUDORF FRIESEN</t>
  </si>
  <si>
    <t>NEFA-390825-MQ5</t>
  </si>
  <si>
    <t>JOHANN FROESE FRIESEN</t>
  </si>
  <si>
    <t>FOFJ-581218-J49</t>
  </si>
  <si>
    <t>CORNELIUS THIESSEN DYCK</t>
  </si>
  <si>
    <t>TIDC-710313-5T6</t>
  </si>
  <si>
    <t>ISAAC HAM FRIESSEN</t>
  </si>
  <si>
    <t>HAFI-590902-HP0</t>
  </si>
  <si>
    <t>TIFC-570812-</t>
  </si>
  <si>
    <t>CORNELIO FROESE KLASSEN</t>
  </si>
  <si>
    <t>FOKC-780817-QL0</t>
  </si>
  <si>
    <t>ANNA PENNER KNELSSEN</t>
  </si>
  <si>
    <t>PEKA-760120-RT3</t>
  </si>
  <si>
    <t>PEDRO WALL FEHR</t>
  </si>
  <si>
    <t>WAFP-731205-FX8</t>
  </si>
  <si>
    <t>PEDRO KLASSEN FRIESSEN</t>
  </si>
  <si>
    <t>KAFP-850112-FB9</t>
  </si>
  <si>
    <t>PEDRO FROESSE KLASSEN</t>
  </si>
  <si>
    <t>FOKP-740115-9ZA</t>
  </si>
  <si>
    <t>MARIA ENNS FEHR</t>
  </si>
  <si>
    <t>EFMA-710612-D49</t>
  </si>
  <si>
    <t>REFM-661210-J43</t>
  </si>
  <si>
    <t>ABRAHAM HARMS KNELSEN</t>
  </si>
  <si>
    <t>HAKA-630602-Q56</t>
  </si>
  <si>
    <t>JOHAN FROESE PENNER</t>
  </si>
  <si>
    <t>FOPJ-490720-7DA</t>
  </si>
  <si>
    <t>MARGARETHA HAMM FRIESSEN</t>
  </si>
  <si>
    <t>HAFM-720201-QI8</t>
  </si>
  <si>
    <t>ABRAHAM DYCK FEHR</t>
  </si>
  <si>
    <t>DFAB-730604-CJA</t>
  </si>
  <si>
    <t>DAVID GROENING GIESBRECHT</t>
  </si>
  <si>
    <t>GOGD-460813-FTA</t>
  </si>
  <si>
    <t>CUAUHTEMOC CAMPO1-C</t>
  </si>
  <si>
    <t>ELIZABETH WALL BANMAN</t>
  </si>
  <si>
    <t>WABE-570131-RT9</t>
  </si>
  <si>
    <t>ELISABETH WALL UNGER</t>
  </si>
  <si>
    <t>WAUE-470727-TW6</t>
  </si>
  <si>
    <t>HELENA WALL WALL</t>
  </si>
  <si>
    <t>WAWH-730511-SZ8</t>
  </si>
  <si>
    <t>ISAACK HARMS FEHR</t>
  </si>
  <si>
    <t>HAFI-730729-HXA</t>
  </si>
  <si>
    <t>JOHAN FRIESEN PETERS</t>
  </si>
  <si>
    <t>MARIA WIELER KLASSEN</t>
  </si>
  <si>
    <t>WIKM-520528-QH9</t>
  </si>
  <si>
    <t>CUAUHTEMOC CMAPO 34</t>
  </si>
  <si>
    <t>FEFM-681219-FX6</t>
  </si>
  <si>
    <t>SUSANA NEUFELD GIESBRECHT</t>
  </si>
  <si>
    <t>NEGS-570808-KX1</t>
  </si>
  <si>
    <t>PEDRO KOETHLER WIEBE</t>
  </si>
  <si>
    <t>KOWP-591204-E5A</t>
  </si>
  <si>
    <t>ELIZABETH REMPEL LOEWEN</t>
  </si>
  <si>
    <t>RELE-620131-542</t>
  </si>
  <si>
    <t>GERHARD FEHR UNGER</t>
  </si>
  <si>
    <t>FEUG-610405-8L9</t>
  </si>
  <si>
    <t>KATHARINA WIELLER KLASSEN</t>
  </si>
  <si>
    <t>WIKK-540904-HP5</t>
  </si>
  <si>
    <t>BERHARD GROENIN GIESBRECHT</t>
  </si>
  <si>
    <t>GOGB-660208-AK2</t>
  </si>
  <si>
    <t>ELIZABETH GUENTHER KLASSEN</t>
  </si>
  <si>
    <t>GUKE-490202-9EA</t>
  </si>
  <si>
    <t>BUDJ600625825</t>
  </si>
  <si>
    <t>FEFJ7205309T6</t>
  </si>
  <si>
    <t>HEINRICH KLASSEN GOERT</t>
  </si>
  <si>
    <t>KAGH670721KH4</t>
  </si>
  <si>
    <t>DAVID BOSCHMAN HAM</t>
  </si>
  <si>
    <t>BOHD7305287KA</t>
  </si>
  <si>
    <t>CORNELIUS FEHR WOLF</t>
  </si>
  <si>
    <t>FEWC571014MTA</t>
  </si>
  <si>
    <t>KATHARINA HAMM WIE</t>
  </si>
  <si>
    <t>HAWK490510MLO</t>
  </si>
  <si>
    <t>FRANZ KNELSEN WIEBE</t>
  </si>
  <si>
    <t>KEWF411110289</t>
  </si>
  <si>
    <t>JUSTINA GIESBRECH FEHR</t>
  </si>
  <si>
    <t>GIFJ550516TF4</t>
  </si>
  <si>
    <t>DAVID PETER FEHR</t>
  </si>
  <si>
    <t>PEFD711128U54</t>
  </si>
  <si>
    <t>JACOB KNELSEN BANNAM</t>
  </si>
  <si>
    <t>KEBJ6808175B4</t>
  </si>
  <si>
    <t>JOHAN KNELSEN BANNAM</t>
  </si>
  <si>
    <t>KEBJ670522CZ9</t>
  </si>
  <si>
    <t>HERMAN KNELSEN BANNAM</t>
  </si>
  <si>
    <t>KEBH680817582</t>
  </si>
  <si>
    <t xml:space="preserve">BERNARDO WIEBE FEHR                     </t>
  </si>
  <si>
    <t xml:space="preserve">WIFB741112675   </t>
  </si>
  <si>
    <t xml:space="preserve">KLAAS WIELER ENNS                       </t>
  </si>
  <si>
    <t xml:space="preserve">WIEK710529BD5   </t>
  </si>
  <si>
    <t xml:space="preserve">JUAN WOLF WIEBE                         </t>
  </si>
  <si>
    <t xml:space="preserve">WOWJ7205031L4   </t>
  </si>
  <si>
    <t>LICONSA S.A.DE C.V.</t>
  </si>
  <si>
    <t>DIRECCION DE PRODUCCION</t>
  </si>
  <si>
    <t>SUBDIRECCION DE MAQUILA Y COMPRA DE LECHE</t>
  </si>
  <si>
    <t>REGISTRO NACIONAL DE PRODUCTORES DE LECHE</t>
  </si>
  <si>
    <t>CODIGO</t>
  </si>
  <si>
    <t>NOMBRE DE LA ORGANIZACIÓN O PRODUCTOR INDEPENDIENTE</t>
  </si>
  <si>
    <t>TIPO DE ORGANIZACIÓN</t>
  </si>
  <si>
    <t>RFC</t>
  </si>
  <si>
    <t>DOMICILIO DE LA ORGANIZACIÓN O PRODUCTOR INDEPENIENTE</t>
  </si>
  <si>
    <t>DOMICILIO DE LA EXPLOTACION</t>
  </si>
  <si>
    <t>PRODUCCION LITROS / DIA</t>
  </si>
  <si>
    <t>LITROS ENTREGADOS A LICONSA</t>
  </si>
  <si>
    <t>63 Ojo de la Yegua, Rivapalacio Chihuahua</t>
  </si>
  <si>
    <t>PEDRO KRAHN NEUFELD</t>
  </si>
  <si>
    <t>KANP5906214C4</t>
  </si>
  <si>
    <t>HERMAN NIKEL NEUFELD</t>
  </si>
  <si>
    <t>NINH6108163B3</t>
  </si>
  <si>
    <t>DAVID REMPEL WIEBE</t>
  </si>
  <si>
    <t xml:space="preserve">REWD610925LV0   </t>
  </si>
  <si>
    <t>GERARD DYCK THIESSEN</t>
  </si>
  <si>
    <t xml:space="preserve">DTGE580717FF7   </t>
  </si>
  <si>
    <t>MARIA NIKEL FEHR</t>
  </si>
  <si>
    <t xml:space="preserve">NIFM641028FS6   </t>
  </si>
  <si>
    <t xml:space="preserve">JOSE REIMER KNELSEN                     </t>
  </si>
  <si>
    <t xml:space="preserve">REKJ560809UL9   </t>
  </si>
  <si>
    <t xml:space="preserve">GETRUDA TEICHROEB WOLF                  </t>
  </si>
  <si>
    <t xml:space="preserve">TEWG410818QE1   </t>
  </si>
  <si>
    <t xml:space="preserve">JOHAN WIEBE FEHR                        </t>
  </si>
  <si>
    <t xml:space="preserve">WIFJ8610079S3   </t>
  </si>
  <si>
    <t xml:space="preserve">HEINRICH PENNER SCHELLENBERG            </t>
  </si>
  <si>
    <t xml:space="preserve">PESH590221SK0   </t>
  </si>
  <si>
    <t xml:space="preserve"> JACOB KRAHN REIMER                     </t>
  </si>
  <si>
    <t xml:space="preserve">KARJ810109M28   </t>
  </si>
  <si>
    <t xml:space="preserve">PETER REIMER KNELSSEN                   </t>
  </si>
  <si>
    <t>LOFC5005263I0</t>
  </si>
  <si>
    <t>CORNELIUS SAWATZKY FEHR</t>
  </si>
  <si>
    <t>SAFC660501GT8</t>
  </si>
  <si>
    <t>HELENA FALK VOTH</t>
  </si>
  <si>
    <t>FAVH4205275D3</t>
  </si>
  <si>
    <t>DAVID HIEBERT FEHR</t>
  </si>
  <si>
    <t>HIFD5808191N0</t>
  </si>
  <si>
    <t>HEINRICH STOESZ HILDEBRAND</t>
  </si>
  <si>
    <t>SOHH490324II0</t>
  </si>
  <si>
    <t>HEINRICH STOESZ ZACHARIAS</t>
  </si>
  <si>
    <t>SOZH761116GR7</t>
  </si>
  <si>
    <t>JOHAN WIEBE STOESZ</t>
  </si>
  <si>
    <t>WISJ560605DT6</t>
  </si>
  <si>
    <t>SARA LOZANO PENNER</t>
  </si>
  <si>
    <t>LOPS5709024N5</t>
  </si>
  <si>
    <t>CORNELIUS STOESZ HILDEBRAND</t>
  </si>
  <si>
    <t>SOHC541206SB8</t>
  </si>
  <si>
    <t>TOBIAS DYCK LOEWEN</t>
  </si>
  <si>
    <t>DLTO630119LI7</t>
  </si>
  <si>
    <t>JACOB STOESZ LOEWEN</t>
  </si>
  <si>
    <t>SOLJ770112PV8</t>
  </si>
  <si>
    <t>maria schultz klassen</t>
  </si>
  <si>
    <t>SUKM6006132R6</t>
  </si>
  <si>
    <t>DAVIS SAWATZKY FEHR</t>
  </si>
  <si>
    <t>SAFD5911125W7</t>
  </si>
  <si>
    <t>SARA ZACHARIAS PETERS</t>
  </si>
  <si>
    <t>ZAPS570410DS6</t>
  </si>
  <si>
    <t>JACOB FEHR REMPEL</t>
  </si>
  <si>
    <t>FERJ250202F30</t>
  </si>
  <si>
    <t>AGATHA FEHR WOLF</t>
  </si>
  <si>
    <t>FEWA6411303F0</t>
  </si>
  <si>
    <t>ALBERT DYCK MARTENS</t>
  </si>
  <si>
    <t>DMAL7610103N4</t>
  </si>
  <si>
    <t>JUAN ZACHARIAS PETERS</t>
  </si>
  <si>
    <t>ZAPJ491107B40</t>
  </si>
  <si>
    <t>DAVID ZACHARIAS WOLF</t>
  </si>
  <si>
    <t>ZAWD5205232F2</t>
  </si>
  <si>
    <t>SUSANA LOEWEN NEUFELD</t>
  </si>
  <si>
    <t>LONS810704UF9</t>
  </si>
  <si>
    <t>FRANZ FEHR WOLF</t>
  </si>
  <si>
    <t>FEWF600107AL9</t>
  </si>
  <si>
    <t>HELENA WIEBE FEHR</t>
  </si>
  <si>
    <t>WIFE6707159M1</t>
  </si>
  <si>
    <t>DAVID LOEWEN FALK</t>
  </si>
  <si>
    <t>LOFD7510267T7</t>
  </si>
  <si>
    <t>DAVID STOESZ HILDEBRAND</t>
  </si>
  <si>
    <t>SOHD660107GE4</t>
  </si>
  <si>
    <t>JOHAN ZACHARIAS DYCK</t>
  </si>
  <si>
    <t>ZADJ330922SH1</t>
  </si>
  <si>
    <t>BERNHARD ZACHARIAS FRIESSEN</t>
  </si>
  <si>
    <t>ZAFB640303FT5</t>
  </si>
  <si>
    <t>PETER HILDEBRAND FEHR</t>
  </si>
  <si>
    <t>HIFP300207G37</t>
  </si>
  <si>
    <t>DAVID HILDEBRAND WIEBE</t>
  </si>
  <si>
    <t>HIWD6906073A6</t>
  </si>
  <si>
    <t>HEINRICH HILDEBRAND WIEBE</t>
  </si>
  <si>
    <t>HIWH7911027X6</t>
  </si>
  <si>
    <t>ELIZA HILDEBRAND WIEBE</t>
  </si>
  <si>
    <t>HIWE7104089R5</t>
  </si>
  <si>
    <t>MARIA WIEBE SAWATZKY</t>
  </si>
  <si>
    <t>WISM4902057D4</t>
  </si>
  <si>
    <t>SUSANA HEIDE ZACHARIAS</t>
  </si>
  <si>
    <t>HEZS5907291X2</t>
  </si>
  <si>
    <t>JACOB HILDEBRAND WIEBE</t>
  </si>
  <si>
    <t>HIWJ750728P69</t>
  </si>
  <si>
    <t>juan fehr loewen</t>
  </si>
  <si>
    <t>FELJ430722KTA</t>
  </si>
  <si>
    <t>ANTONIO FEHR MARTENS</t>
  </si>
  <si>
    <t>FEMA680819KW7</t>
  </si>
  <si>
    <t>BERNARDO ZACHARIAS PETERS</t>
  </si>
  <si>
    <t>ABRAM SAWATZKY ZACHARIAS</t>
  </si>
  <si>
    <t>SAZA401127MD5</t>
  </si>
  <si>
    <t>ANA MARTENS WIEBE</t>
  </si>
  <si>
    <t>MAWA550311J82</t>
  </si>
  <si>
    <t>ELIZABETH STOESZ LOEWEN</t>
  </si>
  <si>
    <t>SOLE7608205L2</t>
  </si>
  <si>
    <t>ERDMAN WIEBE FEHR</t>
  </si>
  <si>
    <t>WIFE810303J56</t>
  </si>
  <si>
    <t>ABRAHAM BERGEN WIELER</t>
  </si>
  <si>
    <t>JOHAN LOEWEN PETERS</t>
  </si>
  <si>
    <t>LOPJ3901237T8</t>
  </si>
  <si>
    <t>ABRAHAM PETERS TEICHROEB</t>
  </si>
  <si>
    <t>PETA651206LN6</t>
  </si>
  <si>
    <t>JOHAN GOERTZEN THIESSEN</t>
  </si>
  <si>
    <t>GOTJ760127684</t>
  </si>
  <si>
    <t>PETER WOLF SCHMITT</t>
  </si>
  <si>
    <t>WOSP7703258C6</t>
  </si>
  <si>
    <t>juan bueckert banman</t>
  </si>
  <si>
    <t>FISE8807155P4</t>
  </si>
  <si>
    <t>ABRAM STOESZ LOEWEN</t>
  </si>
  <si>
    <t>SOLA840704UX0</t>
  </si>
  <si>
    <t>FRANZ LOEWEN WIEBE</t>
  </si>
  <si>
    <t>LOWF890606733</t>
  </si>
  <si>
    <t>LOWJ911006J30</t>
  </si>
  <si>
    <t>RENE LOEWEN DYCK</t>
  </si>
  <si>
    <t>LODR620121KT4</t>
  </si>
  <si>
    <t>loewen thiessen gerardo</t>
  </si>
  <si>
    <t>KLASS PETERS REIMER</t>
  </si>
  <si>
    <t>PERK6708135I3</t>
  </si>
  <si>
    <t>MARIA REIMER MARTENS</t>
  </si>
  <si>
    <t>REMM430531RR0</t>
  </si>
  <si>
    <t>ABRAHAM LOEWEN MARTENS</t>
  </si>
  <si>
    <t>NETM6312228U3</t>
  </si>
  <si>
    <t>JOHAN PETERS GIESBRECHT</t>
  </si>
  <si>
    <t>PEGJ621009TQ4</t>
  </si>
  <si>
    <t>JUSTINA GOERTZEN THIESSEN</t>
  </si>
  <si>
    <t>MARIA WIEBE BOLDT</t>
  </si>
  <si>
    <t>WIBM600320AN0</t>
  </si>
  <si>
    <t>FRANZ FEHR REIMER</t>
  </si>
  <si>
    <t>FERF790314G10</t>
  </si>
  <si>
    <t>WIFA690504KR1</t>
  </si>
  <si>
    <t>JUSTINA WIEBE BOLDT</t>
  </si>
  <si>
    <t>WIBJ480812H17</t>
  </si>
  <si>
    <t>CORNELIUS GIESBRECHT WIEBE</t>
  </si>
  <si>
    <t>GIWC810916MP0</t>
  </si>
  <si>
    <t>ANNA NEUFELD FRIESSEN</t>
  </si>
  <si>
    <t>NEFA370111V84</t>
  </si>
  <si>
    <t>JOHAN WIEBE NEUFELD</t>
  </si>
  <si>
    <t>WINJ620719GW4</t>
  </si>
  <si>
    <t>JOHAN PETERS FRIESSEN</t>
  </si>
  <si>
    <t>PEFJ680802K80</t>
  </si>
  <si>
    <t>JOHAN MARTHEN LOWEN</t>
  </si>
  <si>
    <t>ABRAHAM MARTENS NEUFELD</t>
  </si>
  <si>
    <t>MANA690512961</t>
  </si>
  <si>
    <t>ANA WIEBE FEHR</t>
  </si>
  <si>
    <t>WIFA7206263X8</t>
  </si>
  <si>
    <t>DIEDRICH WIEBE FEHR</t>
  </si>
  <si>
    <t>WIFD760330FL6</t>
  </si>
  <si>
    <t>59  1/2</t>
  </si>
  <si>
    <t>CORNELIUS WIEBE BOLDT</t>
  </si>
  <si>
    <t>WIBC460506ID7</t>
  </si>
  <si>
    <t>CORNELIO WIEBE FEHR</t>
  </si>
  <si>
    <t>WIFC740627E11</t>
  </si>
  <si>
    <t>MARIA WIEBE FEHR</t>
  </si>
  <si>
    <t>WIFM670926EJ3</t>
  </si>
  <si>
    <t>CRISTINA KLASSEN LOEPKY</t>
  </si>
  <si>
    <t>KALC6606113P7</t>
  </si>
  <si>
    <t>JUSTINA LOEWEN WIEBE</t>
  </si>
  <si>
    <t>LOWJ6908073V7</t>
  </si>
  <si>
    <t>EVA HAMM REIMER</t>
  </si>
  <si>
    <t>HARE811207DG3</t>
  </si>
  <si>
    <t>MARGARETHA FEHR REIMER</t>
  </si>
  <si>
    <t>FERM800417UL0</t>
  </si>
  <si>
    <t>ISACK GOERTZEN THIESSEN</t>
  </si>
  <si>
    <t>GOTI8103067T0</t>
  </si>
  <si>
    <t>JULIA KROEKER BLATZ</t>
  </si>
  <si>
    <t>KOBJ790805RE2</t>
  </si>
  <si>
    <t>JOHAN PETERS NEUFELD</t>
  </si>
  <si>
    <t>PENJ7804195A1</t>
  </si>
  <si>
    <t>GERHARD FRIESSEN KNELSSEN</t>
  </si>
  <si>
    <t>FIKG630330R39</t>
  </si>
  <si>
    <t xml:space="preserve">CORNELIUS FROESSE WIEBE </t>
  </si>
  <si>
    <t>FOWC6503024Y8</t>
  </si>
  <si>
    <t>HEINRICH FROESSE WIEBE</t>
  </si>
  <si>
    <t>FOWH860913QK2</t>
  </si>
  <si>
    <t>DAVID FEHR HIEBERT</t>
  </si>
  <si>
    <t>FEHD7005091N0</t>
  </si>
  <si>
    <t>MARGARITA FRIESSEN WALL</t>
  </si>
  <si>
    <t>FIWM700306SJ8</t>
  </si>
  <si>
    <t>SARA GIESBRECHT NEUFELD</t>
  </si>
  <si>
    <t>GINS830326EE3</t>
  </si>
  <si>
    <t>ISAAK THIESSEN SIEMENS</t>
  </si>
  <si>
    <t>TISI5911227F5</t>
  </si>
  <si>
    <t>64A</t>
  </si>
  <si>
    <t>AGANETHA WALL SCHELLEMBERG</t>
  </si>
  <si>
    <t>WASA511020BK0</t>
  </si>
  <si>
    <t>ISAAK FRIESSEN FUNK</t>
  </si>
  <si>
    <t>FIFI421217181</t>
  </si>
  <si>
    <t>ABRAM FEHR BOLDT</t>
  </si>
  <si>
    <t>FEBA760501635</t>
  </si>
  <si>
    <t>ABRAM GIESBRACHT NEUFELD</t>
  </si>
  <si>
    <t>GINA850822GT4</t>
  </si>
  <si>
    <t>HELENA SAWATZKY WIEBE</t>
  </si>
  <si>
    <t>SAWH8109213F8</t>
  </si>
  <si>
    <t>JUSTINA NEUDORF WIEBE</t>
  </si>
  <si>
    <t>NEWJ820902CE9</t>
  </si>
  <si>
    <t>PEWJ850216R7A</t>
  </si>
  <si>
    <t>JACOB THIESSEN FROESSE</t>
  </si>
  <si>
    <t>ABRAM GIESBRECHT WIEBE</t>
  </si>
  <si>
    <t>GIWA710802FK1</t>
  </si>
  <si>
    <t>PETER THIESSEN FROESSE</t>
  </si>
  <si>
    <t>TIFP640223ME9</t>
  </si>
  <si>
    <t>AGANETHA NEUFELD PETERS</t>
  </si>
  <si>
    <t>NEPA650629G95</t>
  </si>
  <si>
    <t>PETER WALL QUIRING</t>
  </si>
  <si>
    <t>WAQP490130IQA</t>
  </si>
  <si>
    <t>TIPO DE ORG</t>
  </si>
  <si>
    <t xml:space="preserve">MANH730928AM3   </t>
  </si>
  <si>
    <t xml:space="preserve">JACOB GIESBRECHT BANMAN                 </t>
  </si>
  <si>
    <t xml:space="preserve">GIBJ890504S6A   </t>
  </si>
  <si>
    <t xml:space="preserve">FRANZ GIESBRECHT KNELSEN                </t>
  </si>
  <si>
    <t xml:space="preserve">GIKF6105044R9   </t>
  </si>
  <si>
    <t xml:space="preserve">JOHAN WIELER OLFERT                     </t>
  </si>
  <si>
    <t xml:space="preserve">WIOJ731123965   </t>
  </si>
  <si>
    <t xml:space="preserve">CORNELIUS FEHR FRIESSEN                 </t>
  </si>
  <si>
    <t xml:space="preserve">FEFC760527FX6   </t>
  </si>
  <si>
    <t>73 Ojo de la Yegua Rivapalacio Chihuahua</t>
  </si>
  <si>
    <t xml:space="preserve">JACOB FRIESEN REDDECOP                  </t>
  </si>
  <si>
    <t xml:space="preserve">FIRJ5206257WA   </t>
  </si>
  <si>
    <t xml:space="preserve">HEINRICH DYCK THIESSEN                  </t>
  </si>
  <si>
    <t xml:space="preserve">DTHE600416RF1   </t>
  </si>
  <si>
    <t>JACOB NEUDORF BUEKERT</t>
  </si>
  <si>
    <t xml:space="preserve">NEBJ8010016Q2   </t>
  </si>
  <si>
    <t xml:space="preserve">MARGARETHA WOLF DRIEGER                 </t>
  </si>
  <si>
    <t xml:space="preserve">WODM570101538   </t>
  </si>
  <si>
    <t>80 Ojo de la Yegua Rivapalacio Chihuahua</t>
  </si>
  <si>
    <t xml:space="preserve">JACOB PETERS NEUFELD                    </t>
  </si>
  <si>
    <t xml:space="preserve">PENJ600127SD6   </t>
  </si>
  <si>
    <t xml:space="preserve">CORNELIUS NEUDORF HAM                   </t>
  </si>
  <si>
    <t>LA ESCUELITA</t>
  </si>
  <si>
    <t>SCB8507041D6</t>
  </si>
  <si>
    <t>RIVA PALACIO, CHIH.</t>
  </si>
  <si>
    <t>JACOB REMPELWIEBE</t>
  </si>
  <si>
    <t>JACOB PENNER SCHELEMBERG</t>
  </si>
  <si>
    <t>PESJ660710D15</t>
  </si>
  <si>
    <t>PETER LOEWEN QUIRING</t>
  </si>
  <si>
    <t>LOQP7112248B6</t>
  </si>
  <si>
    <t>ABRAHAM WALL PETERS</t>
  </si>
  <si>
    <t>WAPA510730PMA</t>
  </si>
  <si>
    <t>ABRAHAM WALL KLASSEN</t>
  </si>
  <si>
    <t>WAKA760721RCO</t>
  </si>
  <si>
    <t>EVA FEHR REMPEL</t>
  </si>
  <si>
    <t>JACOB THIESEN KLASSEN</t>
  </si>
  <si>
    <t>TIKJ620619968</t>
  </si>
  <si>
    <t>MARIA TEICHROEB HIEBERT</t>
  </si>
  <si>
    <t>TEHM840226VA1</t>
  </si>
  <si>
    <t>ISACK BERG LOEWEN</t>
  </si>
  <si>
    <t>BELI670419FS1</t>
  </si>
  <si>
    <t xml:space="preserve">GERARDO REMPEL </t>
  </si>
  <si>
    <t>JOHAN KLASSEN WALL</t>
  </si>
  <si>
    <t>KAWJ731230L99</t>
  </si>
  <si>
    <t>ELIZABETH WIEBE LOEWEN</t>
  </si>
  <si>
    <t>WILE690517LW8</t>
  </si>
  <si>
    <t>HELENA BERG KETHLER</t>
  </si>
  <si>
    <t>BEKH740113QY9</t>
  </si>
  <si>
    <t>JOHAN LOEWEN NEUFELD</t>
  </si>
  <si>
    <t>LONJ860220SK2</t>
  </si>
  <si>
    <t>JACOB LOEWEN NEUFELD</t>
  </si>
  <si>
    <t>LONJ861229K98</t>
  </si>
  <si>
    <t>PETER WALL PETKAU</t>
  </si>
  <si>
    <t>JOHAN LOEWEN WIEBE</t>
  </si>
  <si>
    <t>LOWJ641109J37</t>
  </si>
  <si>
    <t>HEINRICH KLASSEN JANSEN</t>
  </si>
  <si>
    <t>KAJH541004J15</t>
  </si>
  <si>
    <t>CORNELIUS WIELER PETERS</t>
  </si>
  <si>
    <t>WIPC710123MTO</t>
  </si>
  <si>
    <t>CORNELIUS WIEBE GIESBRECHT</t>
  </si>
  <si>
    <t>WIGC440215ET7</t>
  </si>
  <si>
    <t>ABRAM WIEBE FRIESEN</t>
  </si>
  <si>
    <t>WIFA671007QB8</t>
  </si>
  <si>
    <t>WILHELM BERG LOEWEN</t>
  </si>
  <si>
    <t>BELW690617825</t>
  </si>
  <si>
    <t>PETER WIEBE LOEWEN</t>
  </si>
  <si>
    <t>WILP5505021X1</t>
  </si>
  <si>
    <t>ABRAHAM FEHR REMPEL</t>
  </si>
  <si>
    <t>FERA630211SE5</t>
  </si>
  <si>
    <t>JOHAN THIESEN SIEMENS</t>
  </si>
  <si>
    <t>TISJ6509107U2</t>
  </si>
  <si>
    <t>ABRAHAM NEUFELD WALL</t>
  </si>
  <si>
    <t>NEWA801020DK2</t>
  </si>
  <si>
    <t>DAVID REMPEL  WIEBE</t>
  </si>
  <si>
    <t>REWD530928LV3</t>
  </si>
  <si>
    <t>HELENA FEHR FRIESSEN</t>
  </si>
  <si>
    <t>HEINRICH GIESBRECHT DYCK</t>
  </si>
  <si>
    <t>GIDH621015BN6</t>
  </si>
  <si>
    <t>JACOB WALL FRIESEN</t>
  </si>
  <si>
    <t>WAFJ700710G72</t>
  </si>
  <si>
    <t>JOHAN WOLF NEUFELD</t>
  </si>
  <si>
    <t>WONJ700426LG9</t>
  </si>
  <si>
    <t>DIEDRICH GIESBRECHT NEUFELD</t>
  </si>
  <si>
    <t>GIND711030DA9</t>
  </si>
  <si>
    <t>PETER DYCK THIESSEN</t>
  </si>
  <si>
    <t>DXTP7906155Y4</t>
  </si>
  <si>
    <t>PETER KROEKER   PETERS</t>
  </si>
  <si>
    <t>KOPP841219SZ1</t>
  </si>
  <si>
    <t>HELENA PETERS BOLDT</t>
  </si>
  <si>
    <t>PEBH7008251G6</t>
  </si>
  <si>
    <t>JACOB LOEWEN SHELEMBERG</t>
  </si>
  <si>
    <t>LOSJ741112DF4</t>
  </si>
  <si>
    <t>CORNELIUS FRIESSEN FRIESSEN</t>
  </si>
  <si>
    <t>FIFC840117887</t>
  </si>
  <si>
    <t>GERHARD REMPEL PETERS</t>
  </si>
  <si>
    <t>REPG7510091Q7</t>
  </si>
  <si>
    <t>PETER FROESE WIEBE</t>
  </si>
  <si>
    <t>FOWP520428548</t>
  </si>
  <si>
    <t>JACOB REMPEL PETERS</t>
  </si>
  <si>
    <t>REPJ610703238</t>
  </si>
  <si>
    <t>HEINRICH FEHR REMPEL</t>
  </si>
  <si>
    <t>FERH561208QQ2</t>
  </si>
  <si>
    <t>ISAAK FAST</t>
  </si>
  <si>
    <t>HEINRICH FEHR GIESBRECHT</t>
  </si>
  <si>
    <t>JACOB NEUFELD KLASSEN</t>
  </si>
  <si>
    <t>NEKJ7803048C3</t>
  </si>
  <si>
    <t>PEFH6801224Z0</t>
  </si>
  <si>
    <t>DIEDRICH GIESBRECHT</t>
  </si>
  <si>
    <t>ABRAHAM BLATZ PENNER</t>
  </si>
  <si>
    <t>BAPA720823JJ9</t>
  </si>
  <si>
    <t>ABRAHAM MARTENZ FRIESSEN</t>
  </si>
  <si>
    <t>MAFA49052835A</t>
  </si>
  <si>
    <t>42 A</t>
  </si>
  <si>
    <t>ABRAM KLASSEN</t>
  </si>
  <si>
    <t>PETER HIEBERT HEIDE</t>
  </si>
  <si>
    <t>HIHP480613ARA</t>
  </si>
  <si>
    <t>BERNHARD HIEBERT REMPEL</t>
  </si>
  <si>
    <t>HIRB7504097B6</t>
  </si>
  <si>
    <t>JACOB NEUDORF WIEBE</t>
  </si>
  <si>
    <t>NEWJ730615KA6</t>
  </si>
  <si>
    <t>ABRAHAM KLASSEN FEHR</t>
  </si>
  <si>
    <t>KAFA870610DW5</t>
  </si>
  <si>
    <t>DAVID DYCK KLASSEN</t>
  </si>
  <si>
    <t>DXKD560511652</t>
  </si>
  <si>
    <t>PETER WOLF PENNER</t>
  </si>
  <si>
    <t>HERMAN KLASSEN FEHR</t>
  </si>
  <si>
    <t>KAFH620904NHA</t>
  </si>
  <si>
    <t>JACOBO  BLATZ WOLF</t>
  </si>
  <si>
    <t>BAWJ4711186R2</t>
  </si>
  <si>
    <t>HERMAN BANMAN PETERS</t>
  </si>
  <si>
    <t>BAPH8607035V7</t>
  </si>
  <si>
    <t>CORNELIUS BANMAN DYCK</t>
  </si>
  <si>
    <t>BADC6411284J9</t>
  </si>
  <si>
    <t>AGANETHA BLATZ WIELER</t>
  </si>
  <si>
    <t>BALTAZAR KAHUENHOFEN</t>
  </si>
  <si>
    <t>MARIA BANMAN GUENTER</t>
  </si>
  <si>
    <t>JOHAN DYCK</t>
  </si>
  <si>
    <t>GERHARD FRIESEN LOEWEN</t>
  </si>
  <si>
    <t>FILG8708171I6</t>
  </si>
  <si>
    <t>ELFIDO HOLGUIN</t>
  </si>
  <si>
    <t xml:space="preserve">BERNARDO WIEBE </t>
  </si>
  <si>
    <t>PETER LOEWEN WIEBE</t>
  </si>
  <si>
    <t>LOWP6307261X9</t>
  </si>
  <si>
    <t>BERNARDO LOEWEN WIEBE</t>
  </si>
  <si>
    <t>LOWB680619MM2</t>
  </si>
  <si>
    <t>ABRAM LOEWEN NEUFELD</t>
  </si>
  <si>
    <t>BERNARDO NEUFELD BERG</t>
  </si>
  <si>
    <t>NEBB6811179M2</t>
  </si>
  <si>
    <t>AGANETHA KLASSEN BLATZ</t>
  </si>
  <si>
    <t>KABA710626HD6</t>
  </si>
  <si>
    <t>HEINRICH FROESE GIESBRECHT</t>
  </si>
  <si>
    <t>FOGH5807311E3</t>
  </si>
  <si>
    <t>HEINRICH WALL NEUFELD</t>
  </si>
  <si>
    <t>WANH801116313</t>
  </si>
  <si>
    <t>ABRAHAM NEUFELD GIESBRECHT</t>
  </si>
  <si>
    <t>NEGA511030P30</t>
  </si>
  <si>
    <t>QUESERÍA SUPER FINO S.A. DE C.V.</t>
  </si>
  <si>
    <t>QUESOS SUPER FINO S.A. DE C.V.</t>
  </si>
  <si>
    <t>QUESERIA VICTORIA S. DE P.R.</t>
  </si>
  <si>
    <t>EL CANTO DEL RUISEÑOR DEL CAMPO 66 S.A. DE C.V.</t>
  </si>
  <si>
    <t>SOC. COOPERATIVA BARRANCA DE PINOS PRIETOS S.C.L.</t>
  </si>
  <si>
    <t>QUESERIA AMERICA S.P.R. DE R.L. DE C.V.</t>
  </si>
  <si>
    <t>CAMPO MENONITA 2 B NO. 64 CUAUHTEMOC CHIHUAHUA C.P. 31605</t>
  </si>
  <si>
    <t>PRODUCTORES MENONITAS DE CHIHUAHUA :</t>
  </si>
  <si>
    <t>QUESERIA NUEVA CUAUHTEMOC SA DE CV</t>
  </si>
  <si>
    <t>QUESERIA NUEVA CUAUHTEMOC S.A. DE C.V.</t>
  </si>
  <si>
    <r>
      <t xml:space="preserve">CUAUHTEMOC CAMPO 27 </t>
    </r>
    <r>
      <rPr>
        <sz val="9"/>
        <rFont val="Calibri"/>
        <family val="2"/>
      </rPr>
      <t>½</t>
    </r>
  </si>
  <si>
    <r>
      <t xml:space="preserve">CUAUHTEMOC CAMPO 26 </t>
    </r>
    <r>
      <rPr>
        <sz val="9"/>
        <rFont val="Calibri"/>
        <family val="2"/>
      </rPr>
      <t>½</t>
    </r>
  </si>
  <si>
    <r>
      <t xml:space="preserve">CUAUHTEMOC CAMPO 28 </t>
    </r>
    <r>
      <rPr>
        <sz val="9"/>
        <rFont val="Calibri"/>
        <family val="2"/>
      </rPr>
      <t>½</t>
    </r>
  </si>
  <si>
    <t>QUESERIA BAJIO DE ABAJO S.A. DE C.V.</t>
  </si>
  <si>
    <t>JUAN REMPEL BERCH (GPO 9)</t>
  </si>
  <si>
    <t>KLAAS WALL KLASSEN (GPO 4)</t>
  </si>
  <si>
    <t>SARA WALL FEHR (GPO 5)</t>
  </si>
  <si>
    <t>MARIA REMPEL FRIESSEN (GPO  6)</t>
  </si>
  <si>
    <t>JOSE A DEL ANGEL RODRIGEZ</t>
  </si>
  <si>
    <t>C. ESC PROD Y CONSUMO (GPO.7)</t>
  </si>
  <si>
    <t>JACOBO GIESBRECHT H (GPO 8)</t>
  </si>
  <si>
    <t>QUESERIA DOS LAGUNAS S.A. DE C.V.</t>
  </si>
  <si>
    <t>QUESERIA DOS LAGUNAS SA DE CV</t>
  </si>
  <si>
    <t>KADE5002073G3</t>
  </si>
  <si>
    <t>JACOB KRAHN SCHITT</t>
  </si>
  <si>
    <t>KASJ770810KCA</t>
  </si>
  <si>
    <t>ESTABLO REAL DEL NORTE</t>
  </si>
  <si>
    <t>ERM0403035U4</t>
  </si>
  <si>
    <t>JUAN KLASSEN LOEPKY</t>
  </si>
  <si>
    <t>KALJ600427E76</t>
  </si>
  <si>
    <t>PETER  WIEBE NEUSTAETER</t>
  </si>
  <si>
    <t>WINP560410JJ0</t>
  </si>
  <si>
    <t>WIDJ620531U17</t>
  </si>
  <si>
    <t>ABRAHAM KLASSEN LOEPKY</t>
  </si>
  <si>
    <t>KALA550627RJ9</t>
  </si>
  <si>
    <t>JOHAN REMPEL WIEBE</t>
  </si>
  <si>
    <t>WILHELM HARMS GIESBRECHT</t>
  </si>
  <si>
    <t>HAGW7011148C9</t>
  </si>
  <si>
    <t>ISAAK KLASSEN LOEPKY</t>
  </si>
  <si>
    <t>KALI580712KLA</t>
  </si>
  <si>
    <t>JACOB KLASSEN KNELSSEN</t>
  </si>
  <si>
    <t>KAKJ850722618</t>
  </si>
  <si>
    <t>FRANZ KLASSEN WIEBE</t>
  </si>
  <si>
    <t>KAWF551013PK2</t>
  </si>
  <si>
    <t>HEINRICH KLASSEN WIEBE</t>
  </si>
  <si>
    <t>KAWH600301AH3</t>
  </si>
  <si>
    <t>ABRAHAM WIEBW DYCK</t>
  </si>
  <si>
    <t>WIDA560604ATA</t>
  </si>
  <si>
    <t>JOHAN WIEBE REIMER</t>
  </si>
  <si>
    <t>WIRJ820414RA6</t>
  </si>
  <si>
    <t>DAVID REMPEL KLASSEN</t>
  </si>
  <si>
    <t>REKD750416K27</t>
  </si>
  <si>
    <t>PETER REMPEL WIEBE</t>
  </si>
  <si>
    <t>REWP7002283I3</t>
  </si>
  <si>
    <t>ABRAHAM KLASSEN WIEBE</t>
  </si>
  <si>
    <t>KAWA581114C60</t>
  </si>
  <si>
    <t>SUSANA REMPEL WIEBE</t>
  </si>
  <si>
    <t>REWS580824MV4</t>
  </si>
  <si>
    <t>ANA FEHR HARDER</t>
  </si>
  <si>
    <t>FEHA620527EE0</t>
  </si>
  <si>
    <t>ELENA REIMER THIESSEN</t>
  </si>
  <si>
    <t>RETE480707E15</t>
  </si>
  <si>
    <t>PEDRO KRAHN REIMER</t>
  </si>
  <si>
    <t>katarina wall uner</t>
  </si>
  <si>
    <t>WAUK420713UA6</t>
  </si>
  <si>
    <t>KARA740904S48</t>
  </si>
  <si>
    <t>PETER PETERS NEUFELD</t>
  </si>
  <si>
    <t>PENP650115HJA</t>
  </si>
  <si>
    <t>PETER WIEBE</t>
  </si>
  <si>
    <t>WILP8609163S2</t>
  </si>
  <si>
    <t>ABRAM KLASSEN GROENING</t>
  </si>
  <si>
    <t>KAGX870616G74</t>
  </si>
  <si>
    <t>HELENA FRIESSEN ENNS</t>
  </si>
  <si>
    <t>FIEH6203093J7</t>
  </si>
  <si>
    <t>AGANETHA WALL ELIAS</t>
  </si>
  <si>
    <t>WAEA6305176Z0</t>
  </si>
  <si>
    <t>ABRAHAM BLATZ ENNS</t>
  </si>
  <si>
    <t>BAEA680609B75</t>
  </si>
  <si>
    <t>GIERHARD HARDER REDECOP</t>
  </si>
  <si>
    <t>HARG760617R64</t>
  </si>
  <si>
    <t>GERARD GUENTHER REDECOP</t>
  </si>
  <si>
    <t>GURG800724DZA</t>
  </si>
  <si>
    <t>ISAAK REDECOP FRIESSEN</t>
  </si>
  <si>
    <t>REFI690316JM4</t>
  </si>
  <si>
    <t>cornelio thiessen wall</t>
  </si>
  <si>
    <t>KARA750824GMA</t>
  </si>
  <si>
    <t>MARGARETHA ENNS HIEBERT</t>
  </si>
  <si>
    <t>EXHM480902TM5</t>
  </si>
  <si>
    <t>SUSANA GUENTHER DYCK</t>
  </si>
  <si>
    <t>GUDS480711738</t>
  </si>
  <si>
    <t>KATHARINA BLATZ ENNS</t>
  </si>
  <si>
    <t>BAEK690815TB7</t>
  </si>
  <si>
    <t>KATHARINA THIESSEN WALL</t>
  </si>
  <si>
    <t>TIWK730820669</t>
  </si>
  <si>
    <t>JACOB BLATZ ENNS</t>
  </si>
  <si>
    <t>BAEJ730531TA5</t>
  </si>
  <si>
    <t>JACOB GIESBRECHT WALL</t>
  </si>
  <si>
    <t>GIWJ860105PP1</t>
  </si>
  <si>
    <t>HELENA PETERS NEUFELD</t>
  </si>
  <si>
    <t>PENH580316BR3</t>
  </si>
  <si>
    <t>PEDRO QUIRING DYCK</t>
  </si>
  <si>
    <t>QUDP471029RB9</t>
  </si>
  <si>
    <t>MARGARETHA WIELER DOERKSE</t>
  </si>
  <si>
    <t>WIDM540516PX8</t>
  </si>
  <si>
    <t>Campo Menonita 3B</t>
  </si>
  <si>
    <t>JUSTINA FRIESEN PETERS</t>
  </si>
  <si>
    <t>FIPJ-500227-148</t>
  </si>
  <si>
    <t>ABRAM WIEBE NEUFELD</t>
  </si>
  <si>
    <t>WINA-550623-EL7</t>
  </si>
  <si>
    <t>MARGARETHA FROESE LOEWEN</t>
  </si>
  <si>
    <t>FOLM-600209-9DA</t>
  </si>
  <si>
    <t>ISAAK GIESBRECHT WALL</t>
  </si>
  <si>
    <t>GIWI-630727-D10</t>
  </si>
  <si>
    <t>ISACK WIENS DYCK</t>
  </si>
  <si>
    <t>MARIA REMPEL GUENTHER</t>
  </si>
  <si>
    <t>REGM730518-PH5</t>
  </si>
  <si>
    <t>JACOB THIESSEN HILDEBRAND</t>
  </si>
  <si>
    <t>TIFA-890207-L8A</t>
  </si>
  <si>
    <t>ANNA THIESSEN FEHR</t>
  </si>
  <si>
    <t>FEEK-530710-1E5</t>
  </si>
  <si>
    <t>ENRIQUE THIESEN FEHR</t>
  </si>
  <si>
    <t>TIFE-790508-TR0</t>
  </si>
  <si>
    <t>ABRAM THIESEN FEHR</t>
  </si>
  <si>
    <t>TIFA-800723-2N8</t>
  </si>
  <si>
    <t>JACOBO THIESSEN FEHR</t>
  </si>
  <si>
    <t>ABRAM FEHR KNELSEN</t>
  </si>
  <si>
    <t>FEKA-700601-KY8</t>
  </si>
  <si>
    <t>KATHARINA WALL PETERS</t>
  </si>
  <si>
    <t>WAPK-690705-AXA</t>
  </si>
  <si>
    <t>GERHARD FEHR WOLF</t>
  </si>
  <si>
    <t>FEWG-500821-318</t>
  </si>
  <si>
    <t>ABRAM THIESEN REIMER</t>
  </si>
  <si>
    <t>TIRA-431015-J62</t>
  </si>
  <si>
    <t>MARIA HAMM WALL</t>
  </si>
  <si>
    <t>HAWM-641125RC5</t>
  </si>
  <si>
    <t>JUAN FROESE FROESE</t>
  </si>
  <si>
    <t>FOFJ-721201-7I3</t>
  </si>
  <si>
    <t>Campo Menonita 4</t>
  </si>
  <si>
    <t>ABRAM HARMS DYCK</t>
  </si>
  <si>
    <t>HADA-501012-GQ1</t>
  </si>
  <si>
    <t xml:space="preserve">HEINRICH REIMER PENNER </t>
  </si>
  <si>
    <t>JOHAN FRIESEN FROESE</t>
  </si>
  <si>
    <t>CORELIUS FEHR REIMER</t>
  </si>
  <si>
    <t>FERC-801207-2U1</t>
  </si>
  <si>
    <t>KATHARINA WALL KLASEN</t>
  </si>
  <si>
    <t>WAKK-540927-LB9</t>
  </si>
  <si>
    <t>Campo Menonita 16</t>
  </si>
  <si>
    <t>SUSANA LOEWEN FRIESEN</t>
  </si>
  <si>
    <t>LOFS-740227-B20</t>
  </si>
  <si>
    <t>ABRAM WALL PETERS</t>
  </si>
  <si>
    <t>WAPA-511006-N87</t>
  </si>
  <si>
    <t>Campo Menonita 17</t>
  </si>
  <si>
    <t>ENRIQUE HARMS LOPKY</t>
  </si>
  <si>
    <t>HALE-610611-EB8</t>
  </si>
  <si>
    <t>JOHAN KNELSEN FRIESEN</t>
  </si>
  <si>
    <t>KEFJ-7609194C9</t>
  </si>
  <si>
    <t>AARON GUENTER DYCK</t>
  </si>
  <si>
    <t>GUDA-580831-C50</t>
  </si>
  <si>
    <t>ABRAM WALL KLASSEN</t>
  </si>
  <si>
    <t>WAKA-720310-RCA</t>
  </si>
  <si>
    <t>PETER WIEBE SUDERMAN</t>
  </si>
  <si>
    <t>WISP-620218-6V5</t>
  </si>
  <si>
    <t>NICOLAS WALL KLASSEN</t>
  </si>
  <si>
    <t>WAKN-791111-AL4</t>
  </si>
  <si>
    <t>PETER KNELSEN FRIESEN</t>
  </si>
  <si>
    <t>KEFP-710728-GL2</t>
  </si>
  <si>
    <t>JOHAN ENNS KNELSEN</t>
  </si>
  <si>
    <t>EKJO-801104-H28</t>
  </si>
  <si>
    <t>Campo Menonita 18</t>
  </si>
  <si>
    <t>JACOB GIESBRECHT TEICHROEB</t>
  </si>
  <si>
    <t>GITJ-630916-VE3</t>
  </si>
  <si>
    <t>HELENA GOERZEN HAMM</t>
  </si>
  <si>
    <t>GOHH-430223-BY5</t>
  </si>
  <si>
    <t>JACOB PETERS GIESBRECHT</t>
  </si>
  <si>
    <t>PEGJ-701203-SA5</t>
  </si>
  <si>
    <t>AGATHA REMPEL NEUDORF</t>
  </si>
  <si>
    <t>RENA-790922-A6A</t>
  </si>
  <si>
    <t>JACOB BLATZ DYCK</t>
  </si>
  <si>
    <t>BADJ-520916-S5A</t>
  </si>
  <si>
    <t>HELENA DYCK FRIESEN</t>
  </si>
  <si>
    <t>DFHE-661006-6B9</t>
  </si>
  <si>
    <t>Campo Menonita 19</t>
  </si>
  <si>
    <t>AGANETHA FEHR FRIESSEN</t>
  </si>
  <si>
    <t>SARA FEHR FRIESEN</t>
  </si>
  <si>
    <t>FEFS-580830-3P5</t>
  </si>
  <si>
    <t>HAFK-670829-8E6</t>
  </si>
  <si>
    <t>GERHARD FRIESEN REMPEL</t>
  </si>
  <si>
    <t>FIRG-360114-718</t>
  </si>
  <si>
    <t>AGANETHA FRIESEN PETERS</t>
  </si>
  <si>
    <t>FIPA-681008-1S8</t>
  </si>
  <si>
    <t>KATHARINA KROEKER BERGEN</t>
  </si>
  <si>
    <t>KOBK-670712-SU4</t>
  </si>
  <si>
    <t>GETRUDA BERGEN REIMER</t>
  </si>
  <si>
    <t>BERG-600901-CAA</t>
  </si>
  <si>
    <t>FEFJ-821126-3T2</t>
  </si>
  <si>
    <t>ANNA DYCK FRIESEN</t>
  </si>
  <si>
    <t>DFAN-570401-NE9</t>
  </si>
  <si>
    <t>KAGH-671007NX4</t>
  </si>
  <si>
    <t>PETER HAMM DYCK</t>
  </si>
  <si>
    <t>HADP-450929-CD1</t>
  </si>
  <si>
    <t>Campo Menonita 20</t>
  </si>
  <si>
    <t>JACOB NEUSTAETER FEHR</t>
  </si>
  <si>
    <t>NEFJ-720923-1P2</t>
  </si>
  <si>
    <t>JUAN DYCK NEUFELD</t>
  </si>
  <si>
    <t>DNJU-720728-6Y6</t>
  </si>
  <si>
    <t>PETER FRIESEN HIEBERT</t>
  </si>
  <si>
    <t>FIHP-650906-519</t>
  </si>
  <si>
    <t>JOHAN FROESE FRIESEN</t>
  </si>
  <si>
    <t>FOFJ-560531-N14</t>
  </si>
  <si>
    <t>PETER REIMER FRIESEN</t>
  </si>
  <si>
    <t>REFP-670523-364</t>
  </si>
  <si>
    <t>KATHARINA NEUFELD WIEBE</t>
  </si>
  <si>
    <t>ABGANETHA FRIESEN THIESEN</t>
  </si>
  <si>
    <t>FITA-690602-VC2</t>
  </si>
  <si>
    <t>ARON SCHELEMBERG NEUFELD</t>
  </si>
  <si>
    <t>SENA-691108K39</t>
  </si>
  <si>
    <t>JOHAN GIESBRECHT HAMM</t>
  </si>
  <si>
    <t>FRANZ HIEBERT REMPEL</t>
  </si>
  <si>
    <t>HIRF-490706-TR6</t>
  </si>
  <si>
    <t>SUSANA FEHR WALL</t>
  </si>
  <si>
    <t>FEWS-610510-3N9</t>
  </si>
  <si>
    <t>KATHARINA NEUFELD KNELSEN</t>
  </si>
  <si>
    <t>NEKK-620817-FF9</t>
  </si>
  <si>
    <t>ABRAM WIEBE KLASSEN</t>
  </si>
  <si>
    <t>WIKA-641012-C63</t>
  </si>
  <si>
    <t>Campo Menonita 24</t>
  </si>
  <si>
    <t>MARIA HILDEBRANT NEUFELD</t>
  </si>
  <si>
    <t>HINM-700110-EZ2</t>
  </si>
  <si>
    <t>JOHAN PETERS WIELER</t>
  </si>
  <si>
    <t>PEWJ-681205-AP0</t>
  </si>
  <si>
    <t>JOHAN WIENS DYCK</t>
  </si>
  <si>
    <t>WIDJ-720528-E30</t>
  </si>
  <si>
    <t>HEINRICH FEHR WOLF</t>
  </si>
  <si>
    <t>BENJAMIN MADRID GARCIA</t>
  </si>
  <si>
    <t>MAGB-610505-1Y3</t>
  </si>
  <si>
    <t>CARLOS</t>
  </si>
  <si>
    <t>EX HACIENDA</t>
  </si>
  <si>
    <t>CARLOS ORRANTIA</t>
  </si>
  <si>
    <t>COL. LA CHAVEZ</t>
  </si>
  <si>
    <t>CARLOS VARGAS MANZO</t>
  </si>
  <si>
    <t>AOGC-740723-AGA</t>
  </si>
  <si>
    <t>CESAR HUMBERTO ACOSTA SANCHEZ</t>
  </si>
  <si>
    <t>CBTIS</t>
  </si>
  <si>
    <t>CRUZ MICHEL</t>
  </si>
  <si>
    <t>EDGAR GONZALEZ AVALOS</t>
  </si>
  <si>
    <t>GOAE-930321-HB0</t>
  </si>
  <si>
    <t>EDUARDO ACOSTA</t>
  </si>
  <si>
    <t>BUGE-800130-LV5</t>
  </si>
  <si>
    <t>EDUARDO RAMIRO HERNANDEZ HERNANDEZ</t>
  </si>
  <si>
    <t>HEHE-601013-FJ3</t>
  </si>
  <si>
    <t>EFREN ARMENDARIZ GARCIA</t>
  </si>
  <si>
    <t>AEGE-690317-6D1</t>
  </si>
  <si>
    <t>ENRIQUE AGUILAR</t>
  </si>
  <si>
    <t>ENRIQUE HERNANDEZ</t>
  </si>
  <si>
    <t>47-96</t>
  </si>
  <si>
    <t>47-97</t>
  </si>
  <si>
    <t>ERNESTO BAEZA ALMANZA</t>
  </si>
  <si>
    <t>BAAE-670704-AF7</t>
  </si>
  <si>
    <t>FAUSTINO PORTILLO SANTOS</t>
  </si>
  <si>
    <t>POSF-770215-FXA</t>
  </si>
  <si>
    <t>FAUSTINO VILLA</t>
  </si>
  <si>
    <t>FERNANDO ARMENDARIZ GARCIA</t>
  </si>
  <si>
    <t>AEGF-700707-JY7</t>
  </si>
  <si>
    <t>FRANCISCO ACOSTA DOMINGUEZ</t>
  </si>
  <si>
    <t>FRANCISCO BUENO</t>
  </si>
  <si>
    <t>EL MOLINO</t>
  </si>
  <si>
    <t>FRANCISCO JAVIER MELENDEZ DE LA PAZ</t>
  </si>
  <si>
    <t>MEPF-631203-355</t>
  </si>
  <si>
    <t>CAGG-701014-MS4</t>
  </si>
  <si>
    <t>GERARDO MUÑIZ HOLGUIN</t>
  </si>
  <si>
    <t>GONZALO SIGALA BAEZA</t>
  </si>
  <si>
    <t>SIBG-510115-28A</t>
  </si>
  <si>
    <t>LA REGINA</t>
  </si>
  <si>
    <t>GUADALUPE LUNA HOLGUIN</t>
  </si>
  <si>
    <t>GUADALUPE OCHOA CALDERON</t>
  </si>
  <si>
    <t>GUADALUPE SOTO SOTO</t>
  </si>
  <si>
    <t>SOSG-790129-U48</t>
  </si>
  <si>
    <t>GUILLERMO ALONSO GARCIA HERNANDEZ</t>
  </si>
  <si>
    <t>GAHG-771226-6C2</t>
  </si>
  <si>
    <t>GUILLERMO SALGADO HERNANDEZ</t>
  </si>
  <si>
    <t>GACH-771011-NZ7</t>
  </si>
  <si>
    <t>HIPOLITO ROMERO SAENZ</t>
  </si>
  <si>
    <t>ROSH-590813-JT0</t>
  </si>
  <si>
    <t>INES ALVIDREZ GANDARA</t>
  </si>
  <si>
    <t>AIGI-270127-FL6</t>
  </si>
  <si>
    <t>IRENE GONZALEZ TRUJILLO</t>
  </si>
  <si>
    <t>GOTI-620418-RK3</t>
  </si>
  <si>
    <t>COL. FCO. I. MADERO</t>
  </si>
  <si>
    <t xml:space="preserve">ISAIAS PORTILLO SANTOS </t>
  </si>
  <si>
    <t>POSI-740706-RW4</t>
  </si>
  <si>
    <t>JAIME LOPEZ</t>
  </si>
  <si>
    <t>JAIME RAMIREZ</t>
  </si>
  <si>
    <t>JESUS FRANCISCO SANCHEZ GONZALEZ</t>
  </si>
  <si>
    <t>JESUS JAVIER RODRIGUEZ GONZALEZ</t>
  </si>
  <si>
    <t>ROGJ-700727-8J8</t>
  </si>
  <si>
    <t>JESUS LARA FIERRO</t>
  </si>
  <si>
    <t>JESUS MANUEL GUTIERREZ ARROLLO</t>
  </si>
  <si>
    <t>GUAJ-700526-323</t>
  </si>
  <si>
    <t>COL. BENITO JUAREZ</t>
  </si>
  <si>
    <t>JESUS RICARDO CHAVARRIA ORTIZ</t>
  </si>
  <si>
    <t>CAOJ-630426-5D6</t>
  </si>
  <si>
    <t xml:space="preserve">JHOAN MARIO CORRALES DELGADO </t>
  </si>
  <si>
    <t>CODJ-850204-8M4</t>
  </si>
  <si>
    <t>JORGE FLORES</t>
  </si>
  <si>
    <t>JORGE RAUL CHAVARRIA ORTIZ</t>
  </si>
  <si>
    <t>CAOJ-740912-L7A</t>
  </si>
  <si>
    <t>JOSE ANTONIO BARRIO CHACON</t>
  </si>
  <si>
    <t>BACA-500320-7G6</t>
  </si>
  <si>
    <t>JOSE ANTONIO BARRIO ORTIZ</t>
  </si>
  <si>
    <t>BAOA-421125-5D2</t>
  </si>
  <si>
    <t>COL. CARLOS CHAVIRA</t>
  </si>
  <si>
    <t>JOSE DELGADO AVILA</t>
  </si>
  <si>
    <t>DEAJ-441223-6D2</t>
  </si>
  <si>
    <t>RASTRO VIEJO MEOQUI</t>
  </si>
  <si>
    <t>JOSE ESTEBAN LARA MERAZ</t>
  </si>
  <si>
    <t>LAME-541226-U70</t>
  </si>
  <si>
    <t xml:space="preserve">EL INDIO </t>
  </si>
  <si>
    <t>JOSE FLORES</t>
  </si>
  <si>
    <t>JOSE LUIS CHAVARRIA SOLANO</t>
  </si>
  <si>
    <t>CASL-700102-1C4</t>
  </si>
  <si>
    <t>JOSE RAMON DOMINGUEZ DELGADO</t>
  </si>
  <si>
    <t>DODR-750704-F29</t>
  </si>
  <si>
    <t>JOSE SALAZAR SOTO</t>
  </si>
  <si>
    <t xml:space="preserve">GATO NEGRO </t>
  </si>
  <si>
    <t>JUAN BARRAZA GARCIA</t>
  </si>
  <si>
    <t>BAGJ-530309-LP2</t>
  </si>
  <si>
    <t>JUAN PORRAS DUARTE</t>
  </si>
  <si>
    <t>PODJ-901002-353</t>
  </si>
  <si>
    <t>JULIO ZUBIA</t>
  </si>
  <si>
    <t>LAZARO DOMINGUEZ</t>
  </si>
  <si>
    <t>SAHL-870912-GH6</t>
  </si>
  <si>
    <t xml:space="preserve">LEOPOLDO MARTINEZ NAVARRO </t>
  </si>
  <si>
    <t>MANL-500128-340</t>
  </si>
  <si>
    <t>LUIS ALONSO FLORES GUTIERREZ</t>
  </si>
  <si>
    <t xml:space="preserve">EL RANCHITO </t>
  </si>
  <si>
    <t>EL RANCHITO</t>
  </si>
  <si>
    <t>LUIS ALONSO LEYVA RONQUILLO</t>
  </si>
  <si>
    <t>LERL-850603-BZ8</t>
  </si>
  <si>
    <t>LUIS GOMEZ</t>
  </si>
  <si>
    <t>LOMA D EPEREZ</t>
  </si>
  <si>
    <t>LUIS URIEL MEZA SOSA</t>
  </si>
  <si>
    <t>MESL-910413-B17</t>
  </si>
  <si>
    <t>MACARIO SILVA</t>
  </si>
  <si>
    <t>ESCUADRA</t>
  </si>
  <si>
    <t>MANUEL CAMPUSANO RODRIGUEZ</t>
  </si>
  <si>
    <t>CARM-491003-7M3</t>
  </si>
  <si>
    <t>R. LOS MATA</t>
  </si>
  <si>
    <t>MANUEL GUEVARA ROMERO</t>
  </si>
  <si>
    <t>GURM-860625-SM5</t>
  </si>
  <si>
    <t>MANUEL OCHOA CALDERON</t>
  </si>
  <si>
    <t>MANUEL REYES</t>
  </si>
  <si>
    <t xml:space="preserve">LAS GRANJAS </t>
  </si>
  <si>
    <t>LAS GRANJAS</t>
  </si>
  <si>
    <t>MANUEL VILLEZCAS DOMINGUEZ</t>
  </si>
  <si>
    <t>VIDM-470827-S72</t>
  </si>
  <si>
    <t>R. LOS VILLEZCAS</t>
  </si>
  <si>
    <t>MANUEL ZUBIA</t>
  </si>
  <si>
    <t>MARCOS MARQUEZ</t>
  </si>
  <si>
    <t>MARIA ANTONIETA RODRIGUEZ GONZALEZ</t>
  </si>
  <si>
    <t>MARIA CANDELARIA OLMOS MARTELL</t>
  </si>
  <si>
    <t>OOMC-630202-BD0</t>
  </si>
  <si>
    <t>MARIA DEL ROSARIO GALLEGOS NUÑEZ</t>
  </si>
  <si>
    <t>GANR-650105-7U3</t>
  </si>
  <si>
    <t>MARIA MARTELL VAZQUEZ</t>
  </si>
  <si>
    <t>MAVM-430205-3G0</t>
  </si>
  <si>
    <t>MARIO</t>
  </si>
  <si>
    <t>PUENTE SAN LUCAS</t>
  </si>
  <si>
    <t>MARIO ACOSTA</t>
  </si>
  <si>
    <t>MARIO ALBERTO DOMINGUEZ HERRERA</t>
  </si>
  <si>
    <t>DOHM-721217-6M9</t>
  </si>
  <si>
    <t>MARTIN ALBERTO ROMERO HERNANDEZ</t>
  </si>
  <si>
    <t>MIGUEL</t>
  </si>
  <si>
    <t xml:space="preserve">MIGUEL GOMEZ ROMERO </t>
  </si>
  <si>
    <t>GORM-530926-3B8</t>
  </si>
  <si>
    <t>NARCISO ALARCON GONZALEZ</t>
  </si>
  <si>
    <t>AAGN-581029-BY6</t>
  </si>
  <si>
    <t>NAUM PEREA BONILLA</t>
  </si>
  <si>
    <t>PEBN-660528-IQ5</t>
  </si>
  <si>
    <t>NAZARIO ARMANDO BARRAZA GARCIA</t>
  </si>
  <si>
    <t>BAGN-560308-VC3</t>
  </si>
  <si>
    <t>COL. MORELOS</t>
  </si>
  <si>
    <t xml:space="preserve">COL. MORELOS </t>
  </si>
  <si>
    <t>NORA GUADALUPE CARRASCO FLORES</t>
  </si>
  <si>
    <t>CFAN-780824-RIA</t>
  </si>
  <si>
    <t>AAFO-610902-Q69</t>
  </si>
  <si>
    <t>PASCUAL TALAMANTES GUILLEN</t>
  </si>
  <si>
    <t>PATRICIO FLORES PARRA</t>
  </si>
  <si>
    <t>FOPP-431018-2V6</t>
  </si>
  <si>
    <t>PATRICIO VALENZUELA</t>
  </si>
  <si>
    <t>PEDRO CARRASCO HERNANDEZ</t>
  </si>
  <si>
    <t>CAHP-520629-B89</t>
  </si>
  <si>
    <t>PEDRO FLORES BURROLA</t>
  </si>
  <si>
    <t>GONZALEÑAZ</t>
  </si>
  <si>
    <t>PONCIANO BONILLA SANCHEZ</t>
  </si>
  <si>
    <t>BOSP-711119-R52</t>
  </si>
  <si>
    <t>RAFAEL ACOSTA MENDOZA</t>
  </si>
  <si>
    <t>RAFAEL RUIZ</t>
  </si>
  <si>
    <t>RAFAEL SAENZ RODRIGUEZ</t>
  </si>
  <si>
    <t>GOMEÑO</t>
  </si>
  <si>
    <t>RAMON ARMENDARIZ REYES</t>
  </si>
  <si>
    <t>COL. INDUSTRIAL</t>
  </si>
  <si>
    <t>PUENTE EL BARRIL</t>
  </si>
  <si>
    <t>RAMON BEJARANO REY</t>
  </si>
  <si>
    <t>BEER-540831-THA</t>
  </si>
  <si>
    <t>RAMON CARREÑO VAZQUEZ</t>
  </si>
  <si>
    <t>CAVR-503512-FP8</t>
  </si>
  <si>
    <t>R. LOS CISNEROS</t>
  </si>
  <si>
    <t>RAMON GARCIA MALDONADO</t>
  </si>
  <si>
    <t>GAMR-660909-3K9</t>
  </si>
  <si>
    <t xml:space="preserve">RAMON LOZOYA NAJERA </t>
  </si>
  <si>
    <t>LONR-651219-GE6</t>
  </si>
  <si>
    <t>RAMON ULISES CAMACHO</t>
  </si>
  <si>
    <t>CARA-640114-TK8</t>
  </si>
  <si>
    <t>GRAN MORELOS</t>
  </si>
  <si>
    <t>RAMON VAZQUEZ LIMAS</t>
  </si>
  <si>
    <t>VALR-430930-MT7</t>
  </si>
  <si>
    <t>LA PIEDRERA</t>
  </si>
  <si>
    <t>RAUL DELGADO HERNANDEZ</t>
  </si>
  <si>
    <t>DEHR-800318-FP6</t>
  </si>
  <si>
    <t>RICARDO CARRASCO AGUIRRE</t>
  </si>
  <si>
    <t>RIGOBERTO LECHUGA</t>
  </si>
  <si>
    <t>ROBERTO CAMARILLO DURAN</t>
  </si>
  <si>
    <t>CAQR-531030-2N7</t>
  </si>
  <si>
    <t>ROBERTO MOLINA MEZA</t>
  </si>
  <si>
    <t>MOMR-661116-AL7</t>
  </si>
  <si>
    <t>ROBERTO QUINTANA</t>
  </si>
  <si>
    <t>ROBERTO SAENZ RODRIGUEZ</t>
  </si>
  <si>
    <t>SAMR-740628-RK4</t>
  </si>
  <si>
    <t>ROLANDO TORRES GONZALEZ</t>
  </si>
  <si>
    <t xml:space="preserve">COL. ALTAMIRANO </t>
  </si>
  <si>
    <t>ROMAN TARANGO MENDOZA</t>
  </si>
  <si>
    <t>RUBEN CHAVARRIA SOLANO</t>
  </si>
  <si>
    <t>CASR-610917-KJ0</t>
  </si>
  <si>
    <t>PANTEON (GPE)</t>
  </si>
  <si>
    <t>RUBEN RIVERA DE ANDA</t>
  </si>
  <si>
    <t>SALVADOR FLORES</t>
  </si>
  <si>
    <t>DSL368</t>
  </si>
  <si>
    <t>DSL369</t>
  </si>
  <si>
    <t>DSL370</t>
  </si>
  <si>
    <t>SAMUEL FLORES LOZOYA</t>
  </si>
  <si>
    <t>FOLS-301210-Q66</t>
  </si>
  <si>
    <t>DSL371</t>
  </si>
  <si>
    <t>SAMUEL FLORES MENDOZA</t>
  </si>
  <si>
    <t>DSL372</t>
  </si>
  <si>
    <t>SANTOS FLORES JAQUEZ</t>
  </si>
  <si>
    <t>FOJS-680412-HX8</t>
  </si>
  <si>
    <t>DSL373</t>
  </si>
  <si>
    <t>DSL374</t>
  </si>
  <si>
    <t>DSL375</t>
  </si>
  <si>
    <t>SERGIO ARTURO GARCIA SANCHEZ</t>
  </si>
  <si>
    <t>GASS-680515-3K7</t>
  </si>
  <si>
    <t>DSL376</t>
  </si>
  <si>
    <t>DSL377</t>
  </si>
  <si>
    <t>DSL378</t>
  </si>
  <si>
    <t>DSL379</t>
  </si>
  <si>
    <t>SR. MAURICIO</t>
  </si>
  <si>
    <t>DSL380</t>
  </si>
  <si>
    <t>TERESA GARCIA SALGADO</t>
  </si>
  <si>
    <t>GAST-320319-KD9</t>
  </si>
  <si>
    <t>SUBDIRECCION DE MAQUILA Y COMPRA DE LECHE (RNPL)</t>
  </si>
  <si>
    <t>PRODUCTORES MENONITAS :</t>
  </si>
  <si>
    <t>QUESOS FINOS SANTA CLARA DE NAMIQUIPA SA DE CV</t>
  </si>
  <si>
    <t xml:space="preserve">JACOB FRIESEN BERGEN                    </t>
  </si>
  <si>
    <t xml:space="preserve">FIBJ830127TEA   </t>
  </si>
  <si>
    <t>60 Ojo de la Yegua, Rivapalacio Chihuahua</t>
  </si>
  <si>
    <t xml:space="preserve">MARTIN WALL KLASSEN                     </t>
  </si>
  <si>
    <t xml:space="preserve">WAKM720706J24   </t>
  </si>
  <si>
    <t>WILHELM FEHR BOLDT</t>
  </si>
  <si>
    <t>FEBW670629391</t>
  </si>
  <si>
    <t>64 b Ojo de la yegua, Rivapalacio, Chihuahua</t>
  </si>
  <si>
    <t>JACOB KLASSEN WIELER</t>
  </si>
  <si>
    <t xml:space="preserve">KAWJ870807DR0   </t>
  </si>
  <si>
    <t xml:space="preserve">HEINRICH PENNER NEUDORF                 </t>
  </si>
  <si>
    <t xml:space="preserve">PENH890714G20   </t>
  </si>
  <si>
    <t>JACOB KNELSEN NEUFELD</t>
  </si>
  <si>
    <t>KENJ9001105B3</t>
  </si>
  <si>
    <t xml:space="preserve">HELENA KROEKER KLASSEN                  </t>
  </si>
  <si>
    <t xml:space="preserve">KOKH900824367   </t>
  </si>
  <si>
    <t xml:space="preserve">ABRAM KLASSEN WIELER                    </t>
  </si>
  <si>
    <t>FRANZ FRIESSEN KRAHN</t>
  </si>
  <si>
    <t>FIKF430717MK1</t>
  </si>
  <si>
    <t xml:space="preserve">JOHAN FRIESSEN REMPEL                   </t>
  </si>
  <si>
    <t xml:space="preserve">FIRJ490630EP4   </t>
  </si>
  <si>
    <t xml:space="preserve">CORNELIUS WOLF NEUFELD                 </t>
  </si>
  <si>
    <t xml:space="preserve">WONC810727461   </t>
  </si>
  <si>
    <t xml:space="preserve">HELENA WIEBE REMPEL                     </t>
  </si>
  <si>
    <t xml:space="preserve">WIRH790323S52   </t>
  </si>
  <si>
    <t xml:space="preserve">ARON GUENTER WALL                       </t>
  </si>
  <si>
    <t xml:space="preserve">GUWA490702U71   </t>
  </si>
  <si>
    <t xml:space="preserve">JOHAN FRIESSEN FRIESSEN                 </t>
  </si>
  <si>
    <t xml:space="preserve">FIFJ440724QI4   </t>
  </si>
  <si>
    <t xml:space="preserve">PETER WOLF NEUFELD                      </t>
  </si>
  <si>
    <t xml:space="preserve">WONP690430UQ8   </t>
  </si>
  <si>
    <t>PETER EPP WIEBE</t>
  </si>
  <si>
    <t xml:space="preserve">EWPE600805JG6   </t>
  </si>
  <si>
    <t xml:space="preserve">SUSANA KETLER WALL                      </t>
  </si>
  <si>
    <t xml:space="preserve">KEWS601230865   </t>
  </si>
  <si>
    <t xml:space="preserve">HEINRICH WALL KLASSEN                   </t>
  </si>
  <si>
    <t xml:space="preserve">WAKH6611182I0   </t>
  </si>
  <si>
    <t xml:space="preserve">JACOB GOERTZEN THIESEN                  </t>
  </si>
  <si>
    <t xml:space="preserve">GOTJ731226PE2   </t>
  </si>
  <si>
    <t>65.5 Ojo de la Yegua, Rivapalacio, Chihuahua</t>
  </si>
  <si>
    <t xml:space="preserve">HELENA  KLASSEN FEHR                    </t>
  </si>
  <si>
    <t xml:space="preserve">KAFH540331FD2   </t>
  </si>
  <si>
    <t xml:space="preserve">HENRICH WOLF NEUFELD                    </t>
  </si>
  <si>
    <t xml:space="preserve">WONH781208BW1   </t>
  </si>
  <si>
    <t xml:space="preserve">JACOB WALL KLASSEN                      </t>
  </si>
  <si>
    <t xml:space="preserve">WAKJ771227LA3   </t>
  </si>
  <si>
    <t xml:space="preserve">KATHARINA KLASSEN THIESSEN              </t>
  </si>
  <si>
    <t xml:space="preserve">KATK380822H63   </t>
  </si>
  <si>
    <t xml:space="preserve">ISACK KLASSEN BERGEN                    </t>
  </si>
  <si>
    <t xml:space="preserve">KABI800325GW9   </t>
  </si>
  <si>
    <t xml:space="preserve">CORNELIUS KROEKER PETERS                </t>
  </si>
  <si>
    <t xml:space="preserve">KOPC861025SU4   </t>
  </si>
  <si>
    <t xml:space="preserve">FRANZ WIEBE LOEWEN                      </t>
  </si>
  <si>
    <t xml:space="preserve">WILF451023738   </t>
  </si>
  <si>
    <t>71 Ojo de la yegua, Rivapalacio chihuahua</t>
  </si>
  <si>
    <t xml:space="preserve">GERARD FRIESSEN FROESSE                 </t>
  </si>
  <si>
    <t xml:space="preserve">FIFG5503085W5   </t>
  </si>
  <si>
    <t xml:space="preserve">CORNELIUS REIMER FRIESEN                </t>
  </si>
  <si>
    <t xml:space="preserve">REFC6110071N5   </t>
  </si>
  <si>
    <t xml:space="preserve">CORNELIUS BOLDT WIEBE                   </t>
  </si>
  <si>
    <t xml:space="preserve">BOWC571102ID5   </t>
  </si>
  <si>
    <t xml:space="preserve">ABRAHAM BOLDT FRIESSEN                  </t>
  </si>
  <si>
    <t xml:space="preserve">BOFA8003185AA   </t>
  </si>
  <si>
    <t xml:space="preserve">HELENA FEHR FRIESSEN                    </t>
  </si>
  <si>
    <t xml:space="preserve">FEFH561004AA5   </t>
  </si>
  <si>
    <t>90 Ojo de la Yegua Rivapalacio Chihuahua</t>
  </si>
  <si>
    <t xml:space="preserve">JACOB NEUFELD THIESSEN                  </t>
  </si>
  <si>
    <t xml:space="preserve">NETJ720430RI7   </t>
  </si>
  <si>
    <t xml:space="preserve">JOHAN FRIESSEN FROESE                   </t>
  </si>
  <si>
    <t xml:space="preserve">FIFJ531008GA4   </t>
  </si>
  <si>
    <t xml:space="preserve">HENRICH WIEBE NEUFELD                   </t>
  </si>
  <si>
    <t xml:space="preserve">WINH750408AZ2   </t>
  </si>
  <si>
    <t xml:space="preserve">JACOB REDEKOPP BUECKERT                 </t>
  </si>
  <si>
    <t xml:space="preserve">REBJ550822JM5   </t>
  </si>
  <si>
    <t xml:space="preserve">HEINRICH KLASSEN REMPEL                 </t>
  </si>
  <si>
    <t xml:space="preserve">KARH580419N42   </t>
  </si>
  <si>
    <t xml:space="preserve">JOHAN REIMER FEHR                       </t>
  </si>
  <si>
    <t xml:space="preserve">REFJ570318T19   </t>
  </si>
  <si>
    <t>SUSANA FRIESEN  WALL</t>
  </si>
  <si>
    <t xml:space="preserve">FIWS540131LG4   </t>
  </si>
  <si>
    <t xml:space="preserve">JACOB REIMER FRIESSEN                   </t>
  </si>
  <si>
    <t xml:space="preserve">REFJ820227CZ0   </t>
  </si>
  <si>
    <t xml:space="preserve">PEDRO PETERS FRIESEN                    </t>
  </si>
  <si>
    <t xml:space="preserve">PEFP781223117   </t>
  </si>
  <si>
    <t>91 Ojo de la Yegua Rivapalacio, Chihuahua</t>
  </si>
  <si>
    <t xml:space="preserve">FRANZ KLASSEN GUENTER                   </t>
  </si>
  <si>
    <t xml:space="preserve">KAGF851015HD8   </t>
  </si>
  <si>
    <t xml:space="preserve">CORNELIO KLASSEN DYCK                   </t>
  </si>
  <si>
    <t xml:space="preserve">KADC700402964   </t>
  </si>
  <si>
    <t xml:space="preserve">ABRAHAM WIEBE FEHR                      </t>
  </si>
  <si>
    <t xml:space="preserve">WIFA680706ES5   </t>
  </si>
  <si>
    <t xml:space="preserve">ABRAHAM FRIESEN BLATZ                   </t>
  </si>
  <si>
    <t xml:space="preserve">FIBA8201192E2   </t>
  </si>
  <si>
    <t xml:space="preserve">HEINRICH THIESSEN WALL                  </t>
  </si>
  <si>
    <t xml:space="preserve">TIWH821007BT9   </t>
  </si>
  <si>
    <t>92 Ojo de la Yegua Rivapalacio C</t>
  </si>
  <si>
    <t xml:space="preserve">PETER FRIESEN FRIESEN                   </t>
  </si>
  <si>
    <t xml:space="preserve">FIFP821211UY7   </t>
  </si>
  <si>
    <t xml:space="preserve">JACOB REDEKOP FEHR                      </t>
  </si>
  <si>
    <t xml:space="preserve">REFJ821104HS9   </t>
  </si>
  <si>
    <t xml:space="preserve">JACOB WOLF FRIESSEN                     </t>
  </si>
  <si>
    <t xml:space="preserve">WOFJ820508Q3A   </t>
  </si>
  <si>
    <t xml:space="preserve">ISAAC PETERS WIEBE                      </t>
  </si>
  <si>
    <t xml:space="preserve">PEWI830702Q94   </t>
  </si>
  <si>
    <t xml:space="preserve">JOHAN DYCK HARMS                        </t>
  </si>
  <si>
    <t xml:space="preserve">DHJO860609BQ0   </t>
  </si>
  <si>
    <t xml:space="preserve">CORNELIUS REIMER BOLDT                  </t>
  </si>
  <si>
    <t xml:space="preserve">REBC870629775   </t>
  </si>
  <si>
    <t>FRANZ REIMER FRIESEN</t>
  </si>
  <si>
    <t xml:space="preserve">REFF9101138B7   </t>
  </si>
  <si>
    <t xml:space="preserve">MARIA FRIESSEN DYCK                     </t>
  </si>
  <si>
    <t xml:space="preserve">FIDM860221497   </t>
  </si>
  <si>
    <t>72 Ojo de la Yegua Rivapalacio Chihuahua</t>
  </si>
  <si>
    <t xml:space="preserve">ABRAM REDEKOP FEHR                      </t>
  </si>
  <si>
    <t xml:space="preserve">REFA900622MU7   </t>
  </si>
  <si>
    <t xml:space="preserve">FRISSEN DEL NORTE ESTABLOS SPR DE R     </t>
  </si>
  <si>
    <t xml:space="preserve">FNE10121198A    </t>
  </si>
  <si>
    <t xml:space="preserve">FRANZ KNELSSEN BANMAN                   </t>
  </si>
  <si>
    <t xml:space="preserve">KEBF640417V24   </t>
  </si>
  <si>
    <t xml:space="preserve">CORNELIUS WIEBE BOLDT                   </t>
  </si>
  <si>
    <t xml:space="preserve">WIBC530428IDA   </t>
  </si>
  <si>
    <t xml:space="preserve">PETER KLASSEN BERGEN                    </t>
  </si>
  <si>
    <t xml:space="preserve">KABP630915SK0   </t>
  </si>
  <si>
    <t>ABRAM WALL NEUFELD</t>
  </si>
  <si>
    <t xml:space="preserve">WANA820727DK6   </t>
  </si>
  <si>
    <t xml:space="preserve">ABRAM FRIESSEN FROESE                   </t>
  </si>
  <si>
    <t xml:space="preserve">FIFA640101E19   </t>
  </si>
  <si>
    <t xml:space="preserve">PETER WALL FRIESEN                      </t>
  </si>
  <si>
    <t>WAKK-600227-J46</t>
  </si>
  <si>
    <t>CUAUHTEMOC CAMPO 2-A</t>
  </si>
  <si>
    <t>ANITA WALL PETERS</t>
  </si>
  <si>
    <t>WAPA-641021-MP6</t>
  </si>
  <si>
    <t>ELIZABETH LOEWEN DYCK</t>
  </si>
  <si>
    <t>LODE-490709-JNA</t>
  </si>
  <si>
    <t>JACOBO FROESE ENNS</t>
  </si>
  <si>
    <t>FOEJ-731003-JQ0</t>
  </si>
  <si>
    <t>ABRAHAM FEHR WOLF</t>
  </si>
  <si>
    <t>DAVID LOEWEN FEHR</t>
  </si>
  <si>
    <t>LOFD-690810-M17</t>
  </si>
  <si>
    <t>MARTIN HARDER HARDER</t>
  </si>
  <si>
    <t>HAHM-480430-JF5</t>
  </si>
  <si>
    <t>ERNEST FRIESEN PENNER</t>
  </si>
  <si>
    <t>FIPE-691211-7V2</t>
  </si>
  <si>
    <t>JUAN BERGEN GOERTZEN</t>
  </si>
  <si>
    <t>BEGJ-530921</t>
  </si>
  <si>
    <t>PETER BERGEN GOERTZEN</t>
  </si>
  <si>
    <t>BEGP-520130-9C0</t>
  </si>
  <si>
    <t>CUSIHUIRIACHI BAJIOS</t>
  </si>
  <si>
    <t>AERA-760424-GB9</t>
  </si>
  <si>
    <t>MPI. GUERRERO CHIH.</t>
  </si>
  <si>
    <t>NOLVERTO GARCIA BALENCIA</t>
  </si>
  <si>
    <t>JOSE ELIGIO CALZADILLAS MEDINA</t>
  </si>
  <si>
    <t>CAME-561213-838</t>
  </si>
  <si>
    <t>NICOLAS ALONSO SILVA COSS</t>
  </si>
  <si>
    <t>SICN-610910-GS6</t>
  </si>
  <si>
    <t>OSBALDO RODRIGUEZ TORRES</t>
  </si>
  <si>
    <t>ROTO-700409-UR2</t>
  </si>
  <si>
    <t>CUSIHUIRIACHI CASA BLANCA</t>
  </si>
  <si>
    <t>KELVIN BURDETE MAST SCHROCK</t>
  </si>
  <si>
    <t>MASK-620122-7N3</t>
  </si>
  <si>
    <t>MPI. GUERRERO PARAMO</t>
  </si>
  <si>
    <t>MAXIMIANO NAJERA RENTERIA</t>
  </si>
  <si>
    <t>NARM-790925-7Z6</t>
  </si>
  <si>
    <t>CUAUHTEMOC 6DE ENERO</t>
  </si>
  <si>
    <t>MERCEDES HERMOSILLO MARQUEZ</t>
  </si>
  <si>
    <t>HEMM-700806-BH3</t>
  </si>
  <si>
    <t>GIHJ-710510-1K7</t>
  </si>
  <si>
    <t>CUAUHTEMOC CAMPO 18</t>
  </si>
  <si>
    <t>JACOB GOERTZEN LEPKY</t>
  </si>
  <si>
    <t>GOLJ-660312-I22</t>
  </si>
  <si>
    <t>JOHAN WIEBE ZACHARIAS</t>
  </si>
  <si>
    <t xml:space="preserve">PETER REIMER FRIESSEN                   </t>
  </si>
  <si>
    <t xml:space="preserve">REFP840227361   </t>
  </si>
  <si>
    <t xml:space="preserve">KLASS WIELER FRIESEN                    </t>
  </si>
  <si>
    <t xml:space="preserve">WIFK7301301XA   </t>
  </si>
  <si>
    <t xml:space="preserve">SUSANA KLASSEN DYCK                     </t>
  </si>
  <si>
    <t xml:space="preserve">KADS6702196S4   </t>
  </si>
  <si>
    <t xml:space="preserve">FRANZ THIESSEN FRIESSEN                 </t>
  </si>
  <si>
    <t xml:space="preserve">TIFF7905127D9   </t>
  </si>
  <si>
    <t xml:space="preserve">PETER WIELER BOLDT                      </t>
  </si>
  <si>
    <t xml:space="preserve">WIBP850726317   </t>
  </si>
  <si>
    <t xml:space="preserve">JACOB PENNER DYCK                       </t>
  </si>
  <si>
    <t xml:space="preserve">MARGARITHA REIMER FEHR                  </t>
  </si>
  <si>
    <t xml:space="preserve">REFM6907086J4   </t>
  </si>
  <si>
    <t xml:space="preserve">PEDRO FEHR SAWATZKY                     </t>
  </si>
  <si>
    <t xml:space="preserve">FESP440110IT9   </t>
  </si>
  <si>
    <t xml:space="preserve">KATHARINA REIMER FEHR                   </t>
  </si>
  <si>
    <t xml:space="preserve">REFK630514KQ4   </t>
  </si>
  <si>
    <t xml:space="preserve">FRANCISCO GIESBRECHT GIESBRECHT         </t>
  </si>
  <si>
    <t xml:space="preserve">GIGF610607D17   </t>
  </si>
  <si>
    <t xml:space="preserve">CORNELIUS KLASSEN WALL                  </t>
  </si>
  <si>
    <t xml:space="preserve">KAWC710408BB0   </t>
  </si>
  <si>
    <t xml:space="preserve">JOHAN FEHR GIESBRECHT                   </t>
  </si>
  <si>
    <t xml:space="preserve">FEGJ530113CB1   </t>
  </si>
  <si>
    <t xml:space="preserve">MARIA HARMS BANMAN                      </t>
  </si>
  <si>
    <t xml:space="preserve">HABM460503CV5   </t>
  </si>
  <si>
    <t xml:space="preserve">PEDRO FRIESEN BLATZ                     </t>
  </si>
  <si>
    <t xml:space="preserve">FIBP810111BI1   </t>
  </si>
  <si>
    <t xml:space="preserve">GERHARD HARMS DYCK                      </t>
  </si>
  <si>
    <t xml:space="preserve">HADG520701423   </t>
  </si>
  <si>
    <t xml:space="preserve">PETER GUENTHER HIEBERT                  </t>
  </si>
  <si>
    <t xml:space="preserve">GUHP700507AE4   </t>
  </si>
  <si>
    <t xml:space="preserve">ISAAC HARMS LOEWEN                      </t>
  </si>
  <si>
    <t xml:space="preserve">HALI631203PE3   </t>
  </si>
  <si>
    <t xml:space="preserve">SARA HAMM FRIESSEN                      </t>
  </si>
  <si>
    <t xml:space="preserve">HAFS801001J93   </t>
  </si>
  <si>
    <t xml:space="preserve">ISAAC KLASSEN KNELSSEN                  </t>
  </si>
  <si>
    <t xml:space="preserve">KAKI450414GB8   </t>
  </si>
  <si>
    <t>62 Ojo de la Yegua Rivapalacio Chihuahua</t>
  </si>
  <si>
    <t xml:space="preserve">JUDITH LOEWEN REDEKOP                   </t>
  </si>
  <si>
    <t xml:space="preserve">LORJ840609H35   </t>
  </si>
  <si>
    <t xml:space="preserve">HEINRICH KLASSEN BERGEN                 </t>
  </si>
  <si>
    <t xml:space="preserve">KABH601002IM9   </t>
  </si>
  <si>
    <t xml:space="preserve">ANNA THIESEN NEUSTACTER                 </t>
  </si>
  <si>
    <t xml:space="preserve">TINA720614BZA   </t>
  </si>
  <si>
    <t>JOHAN REMPEL PETERS</t>
  </si>
  <si>
    <t xml:space="preserve">REPJ6411169E8   </t>
  </si>
  <si>
    <t xml:space="preserve">JOHAN GIESBRECHT GUENTER                </t>
  </si>
  <si>
    <t xml:space="preserve">GIGJ8702103D9   </t>
  </si>
  <si>
    <t>JOHAN DYCK WOLF</t>
  </si>
  <si>
    <t xml:space="preserve">DWJO7302206Q5   </t>
  </si>
  <si>
    <t xml:space="preserve">ISAAK REMPEL WALL                       </t>
  </si>
  <si>
    <t xml:space="preserve">REWI831023CA9   </t>
  </si>
  <si>
    <t>HEINRICH FERH BOLT</t>
  </si>
  <si>
    <t xml:space="preserve">FEBH620610BN5   </t>
  </si>
  <si>
    <t xml:space="preserve">JACOB WIELER NEUFELD                    </t>
  </si>
  <si>
    <t xml:space="preserve">WINJ840207N59   </t>
  </si>
  <si>
    <t>GERMAN NEUFELD KLASSEN</t>
  </si>
  <si>
    <t xml:space="preserve">NEKH750313V92   </t>
  </si>
  <si>
    <t xml:space="preserve">JOHAN WIELER REIMER                     </t>
  </si>
  <si>
    <t xml:space="preserve">WIRJ610701AS3   </t>
  </si>
  <si>
    <t xml:space="preserve">KATHARINA UNGER WIELER                  </t>
  </si>
  <si>
    <t xml:space="preserve">UEWK750922LR2   </t>
  </si>
  <si>
    <t xml:space="preserve">HELENA WALL  MARTENS                    </t>
  </si>
  <si>
    <t xml:space="preserve">WAMH440405NK6   </t>
  </si>
  <si>
    <t xml:space="preserve">PETER UNGER REIMER                      </t>
  </si>
  <si>
    <t xml:space="preserve">UERP830423G88   </t>
  </si>
  <si>
    <t xml:space="preserve">JOHAN REIMER WIEBE                      </t>
  </si>
  <si>
    <t xml:space="preserve">REWJ3405153L4   </t>
  </si>
  <si>
    <t xml:space="preserve">GUILLERMO WIEBE LOEPPKY                 </t>
  </si>
  <si>
    <t xml:space="preserve">WILG750407EY6   </t>
  </si>
  <si>
    <t xml:space="preserve">ELENA WIEBE LOEPKY                      </t>
  </si>
  <si>
    <t xml:space="preserve">WILE631015MA9   </t>
  </si>
  <si>
    <t xml:space="preserve">PETER PETERS NEUFELD                    </t>
  </si>
  <si>
    <t xml:space="preserve">PENP641025HJ1   </t>
  </si>
  <si>
    <t xml:space="preserve">CORNELIUS FRIESEN FRIESEN               </t>
  </si>
  <si>
    <t xml:space="preserve">FIFC770302UT9   </t>
  </si>
  <si>
    <t xml:space="preserve">PETER REIMER GIESBRECHT                 </t>
  </si>
  <si>
    <t xml:space="preserve">REGP670622BNA   </t>
  </si>
  <si>
    <t xml:space="preserve">JOHAN HARDER REDEKOP                    </t>
  </si>
  <si>
    <t xml:space="preserve">HARJ8606204F9   </t>
  </si>
  <si>
    <t xml:space="preserve">PETER FRIESSEN ELIAS                    </t>
  </si>
  <si>
    <t xml:space="preserve">FIEP461203AA0   </t>
  </si>
  <si>
    <t xml:space="preserve">PEDRO DYCK REIMER                       </t>
  </si>
  <si>
    <t xml:space="preserve">DRPE8508128R4   </t>
  </si>
  <si>
    <t xml:space="preserve">JACOB UNGER PETERS                      </t>
  </si>
  <si>
    <t xml:space="preserve">UEPJ871008QYA   </t>
  </si>
  <si>
    <t xml:space="preserve">FEPJ900118KL2   </t>
  </si>
  <si>
    <t xml:space="preserve">ABRAM REIMER PETERS                     </t>
  </si>
  <si>
    <t>WINE720219MC5</t>
  </si>
  <si>
    <t xml:space="preserve">JOHAN GUENTHER NEUFELD </t>
  </si>
  <si>
    <t>MARIA NEUFELD BERGEN</t>
  </si>
  <si>
    <t>NEBM660129U44</t>
  </si>
  <si>
    <t>GERARDO LOEWEN THIESSEN</t>
  </si>
  <si>
    <t>LOTG510808UHA</t>
  </si>
  <si>
    <t>PETER GUENTHER NEUFELD</t>
  </si>
  <si>
    <t>EVA MARTENS NEUFELD</t>
  </si>
  <si>
    <t>MANE801110TB0</t>
  </si>
  <si>
    <t>MARIA NEUFELD REMPEL</t>
  </si>
  <si>
    <t>NERM761126460</t>
  </si>
  <si>
    <t>HELENA FRIESSEN PETERS</t>
  </si>
  <si>
    <t>FIPH471221MS6</t>
  </si>
  <si>
    <t>EDITH BERGEN KLASSEN</t>
  </si>
  <si>
    <t>BEKE540409IT2</t>
  </si>
  <si>
    <t>CORNELIO KRAHN DOERKSEN</t>
  </si>
  <si>
    <t>KADC531214694</t>
  </si>
  <si>
    <t>jacob krahn doerksen</t>
  </si>
  <si>
    <t>WIDM660828FE3</t>
  </si>
  <si>
    <t>DAVID NEUFELD PETERS</t>
  </si>
  <si>
    <t>NEPD7908103X7</t>
  </si>
  <si>
    <t>pedro peters frissen</t>
  </si>
  <si>
    <t>FINS6503015W4</t>
  </si>
  <si>
    <t>ISAAK HEINRICHS GIESGRECHT</t>
  </si>
  <si>
    <t>HEGI401104IH4</t>
  </si>
  <si>
    <t>jacobo banman peters</t>
  </si>
  <si>
    <t>KADC491108H27</t>
  </si>
  <si>
    <t>GUILLERMO NEUFELD REIMER</t>
  </si>
  <si>
    <t>AGATHA KNELSSEN LOEWEN</t>
  </si>
  <si>
    <t>KELA660515PL9</t>
  </si>
  <si>
    <t>114B</t>
  </si>
  <si>
    <t>NENP7505017W6</t>
  </si>
  <si>
    <t>JUSTINA NEUFELD KNELSSEN</t>
  </si>
  <si>
    <t>NEKJ761221BF5</t>
  </si>
  <si>
    <t>ANNA DYCK FRIESSEN</t>
  </si>
  <si>
    <t>DFAN690212NE9</t>
  </si>
  <si>
    <t>PETER KRAHN DOERKSEN</t>
  </si>
  <si>
    <t>KADP571019EA7</t>
  </si>
  <si>
    <t>BERNARDO PETERS BERGEN</t>
  </si>
  <si>
    <t>PEBB8707141C2</t>
  </si>
  <si>
    <t>ESTABLO LOS CIENES, SPR DE RL</t>
  </si>
  <si>
    <t>ECI080821D23</t>
  </si>
  <si>
    <t>JACOB KRAHAN DYCK</t>
  </si>
  <si>
    <t>KADJ8907071K9</t>
  </si>
  <si>
    <t>REPP781114U50</t>
  </si>
  <si>
    <t>JOHAN REIMER PETERS</t>
  </si>
  <si>
    <t>REPJ5402017N9</t>
  </si>
  <si>
    <t>SUSANA WIEBE REMPEL</t>
  </si>
  <si>
    <t>WIRS820504MI6</t>
  </si>
  <si>
    <t>ANNA NEUFELD DYCK</t>
  </si>
  <si>
    <t>NEDA5102288G7</t>
  </si>
  <si>
    <t>ELIZABETH LOEWEN NEUFELD</t>
  </si>
  <si>
    <t>LONE750528VE0</t>
  </si>
  <si>
    <t>LUIS IGLESIAS GONZALEZ</t>
  </si>
  <si>
    <t>IEGL440802656</t>
  </si>
  <si>
    <t>C.N.B</t>
  </si>
  <si>
    <t>ABRAHAM GIESBRECHT banman</t>
  </si>
  <si>
    <t>GIBA850609A34</t>
  </si>
  <si>
    <t>JACOBO BERGEN UNGER</t>
  </si>
  <si>
    <t>JOHAN NEUFELD PENNER</t>
  </si>
  <si>
    <t>NEPJ7407011N0</t>
  </si>
  <si>
    <t>CORNELIUS DYCK FEHR</t>
  </si>
  <si>
    <t>DFC0621119JNA</t>
  </si>
  <si>
    <t>CORNELIUS BANMAN GUENTHER</t>
  </si>
  <si>
    <t>BAGC6806257G7</t>
  </si>
  <si>
    <t>MARGARETHA ENNS REMPEL</t>
  </si>
  <si>
    <t>ERMA471025L63</t>
  </si>
  <si>
    <t>JOHAN FROESSE NEUFELD</t>
  </si>
  <si>
    <t>FONJ700225592</t>
  </si>
  <si>
    <t>PETER WIEBE NEUFELD</t>
  </si>
  <si>
    <t>WINP710601TT0</t>
  </si>
  <si>
    <t>SARA WIEBE BERGEN</t>
  </si>
  <si>
    <t>WIBS450827BI0</t>
  </si>
  <si>
    <t>ABRAM FRIESSEN REIMER</t>
  </si>
  <si>
    <t>FIRA711103I26</t>
  </si>
  <si>
    <t>HERMAN BANMAN GUENTHER</t>
  </si>
  <si>
    <t>BAGR731026BI8</t>
  </si>
  <si>
    <t>friessen enns isaack</t>
  </si>
  <si>
    <t>FIEI560817R33</t>
  </si>
  <si>
    <t>BERNHARD ENNS KLASSEN</t>
  </si>
  <si>
    <t>EKBE681026226</t>
  </si>
  <si>
    <t>AGATHA KNELSSEN FRIESSEN</t>
  </si>
  <si>
    <t>KEFA5301283P9</t>
  </si>
  <si>
    <t>DAVID KNELSSEN BANMAN</t>
  </si>
  <si>
    <t>KEBD780603DU2</t>
  </si>
  <si>
    <t>JUAN WOLF HEIDE</t>
  </si>
  <si>
    <t>ABRAHAM PETERS LOEWEN</t>
  </si>
  <si>
    <t>PELA391127CT6</t>
  </si>
  <si>
    <t>PETER PETERS REIMER</t>
  </si>
  <si>
    <t>PERP690109SA4</t>
  </si>
  <si>
    <t>HEINRICH FROESSE PENNER</t>
  </si>
  <si>
    <t>FOPH401125APA</t>
  </si>
  <si>
    <t>LOFA520917799</t>
  </si>
  <si>
    <t>MARGARITA MARTENS EPP</t>
  </si>
  <si>
    <t>MAEM531116NP0</t>
  </si>
  <si>
    <t>JOHAN NEUFELD MARTENS</t>
  </si>
  <si>
    <t>JACOB PETERS HAMM</t>
  </si>
  <si>
    <t>PEHJ 850602 BB6</t>
  </si>
  <si>
    <t>ELENA FEHR FRIESSEN</t>
  </si>
  <si>
    <t>FEFE 730911 3N7</t>
  </si>
  <si>
    <t>JACOB NEUFELD REDEKOP</t>
  </si>
  <si>
    <t>NERJ 720415 112</t>
  </si>
  <si>
    <t>MARIA WIEBE DYCK</t>
  </si>
  <si>
    <t>WIDM91229A85</t>
  </si>
  <si>
    <t>JACOB NEUFELD SCHELLENBERG</t>
  </si>
  <si>
    <t>NESJ 601016 AW4</t>
  </si>
  <si>
    <t>JACOB DYCK PETERS</t>
  </si>
  <si>
    <t>DPJA 550329 GM3</t>
  </si>
  <si>
    <t>ISAAC HIEBERT MARTENS</t>
  </si>
  <si>
    <t>HIMI 730906 ET7</t>
  </si>
  <si>
    <t>JACOB KLASSEN GOERTZEN</t>
  </si>
  <si>
    <t>KAGJ 760301 A55</t>
  </si>
  <si>
    <t>JACOBO NEUFELD NEUFELD</t>
  </si>
  <si>
    <t>NENJ 620913 NL4</t>
  </si>
  <si>
    <t>FRANCISCO NEUFELD WIEBE</t>
  </si>
  <si>
    <t>NEWF 620123 GG8</t>
  </si>
  <si>
    <t>ABRAM MARTENS KNELSEN</t>
  </si>
  <si>
    <t>MAKA 730325 TZ0</t>
  </si>
  <si>
    <t>CAMPO 10 ½</t>
  </si>
  <si>
    <t>ANNA WIELER KLASSEN</t>
  </si>
  <si>
    <t>WIKA570912F85</t>
  </si>
  <si>
    <t>JOHAN FEHR FRIESEN</t>
  </si>
  <si>
    <t>FEFJ 690216 3T3</t>
  </si>
  <si>
    <t>MARIA NEUFELD HARDER</t>
  </si>
  <si>
    <t>DSL102</t>
  </si>
  <si>
    <t>VAGG-680528-1P5</t>
  </si>
  <si>
    <t>RANCHO EL CARMEN,COL. MORELOS</t>
  </si>
  <si>
    <t>RANCHO EL CARMEN</t>
  </si>
  <si>
    <t>DSL103</t>
  </si>
  <si>
    <t>GILBERTO FLORES GONZALEZ</t>
  </si>
  <si>
    <t>DSL104</t>
  </si>
  <si>
    <t>DSL105</t>
  </si>
  <si>
    <t>GREGORIO VALENZUELA FIERRO</t>
  </si>
  <si>
    <t>DSL106</t>
  </si>
  <si>
    <t>GUADALUPE  MORALES RODRIGUEZ</t>
  </si>
  <si>
    <t>MORG-720228-5S5</t>
  </si>
  <si>
    <t>COL. ARMENDARIZ</t>
  </si>
  <si>
    <t>DSL107</t>
  </si>
  <si>
    <t>GUADALUPE CASILLAS SANTIESTEBAN</t>
  </si>
  <si>
    <t>CASG-401212-THA</t>
  </si>
  <si>
    <t>PIEDRERA</t>
  </si>
  <si>
    <t>DSL108</t>
  </si>
  <si>
    <t>GUADALUPE GERARDO NIETO CHACON</t>
  </si>
  <si>
    <t>DSL109</t>
  </si>
  <si>
    <t>GUADALUPE HUMBERTO OROZCO MORALES</t>
  </si>
  <si>
    <t>DSL110</t>
  </si>
  <si>
    <t>AMPLIACION ALVAREÑAS</t>
  </si>
  <si>
    <t>DSL111</t>
  </si>
  <si>
    <t>GUADALUPE MARQUEZ VELARDE</t>
  </si>
  <si>
    <t>COL. ALTAMIRANO</t>
  </si>
  <si>
    <t>DSL112</t>
  </si>
  <si>
    <t>TORREON</t>
  </si>
  <si>
    <t>DSL113</t>
  </si>
  <si>
    <t>GUADALUPE OMAR CUETO MARQUES</t>
  </si>
  <si>
    <t>DSL114</t>
  </si>
  <si>
    <t>GUADALUPE PORRAS JIMENEZ</t>
  </si>
  <si>
    <t>DSL115</t>
  </si>
  <si>
    <t>GUADALUPE SALGADO HERNANDEZ</t>
  </si>
  <si>
    <t>SAH6-501212-269</t>
  </si>
  <si>
    <t>DSL116</t>
  </si>
  <si>
    <t>BARRANCO</t>
  </si>
  <si>
    <t>DSL117</t>
  </si>
  <si>
    <t>DSL118</t>
  </si>
  <si>
    <t>DSL119</t>
  </si>
  <si>
    <t>DSL120</t>
  </si>
  <si>
    <t>DSL121</t>
  </si>
  <si>
    <t>GUSTAVO CHAVEZ CARDENAS</t>
  </si>
  <si>
    <t>CACG-730922-GP9</t>
  </si>
  <si>
    <t>DSL122</t>
  </si>
  <si>
    <t>DSL123</t>
  </si>
  <si>
    <t>HECTOR GALLARDO CARRERA</t>
  </si>
  <si>
    <t>DSL124</t>
  </si>
  <si>
    <t>HECTOR MARIO CARRASCO CORRALES</t>
  </si>
  <si>
    <t>CACH-450728-59A</t>
  </si>
  <si>
    <t>DSL125</t>
  </si>
  <si>
    <t>DSL126</t>
  </si>
  <si>
    <t>HORACIO ROBLES</t>
  </si>
  <si>
    <t>CARRETERA 45</t>
  </si>
  <si>
    <t>DSL127</t>
  </si>
  <si>
    <t>CARH-530325-JY3</t>
  </si>
  <si>
    <t>DAVID FEHR KLASSEN</t>
  </si>
  <si>
    <t>FEKD611028A47</t>
  </si>
  <si>
    <t>SUSANA FEHR GOERTZEN</t>
  </si>
  <si>
    <t>FEGS440918LX3</t>
  </si>
  <si>
    <t>JACOB KLASSEN DRIEDGER</t>
  </si>
  <si>
    <t>KADJ650403NS9</t>
  </si>
  <si>
    <t>DAVID KNELSSEN FRIESSEN</t>
  </si>
  <si>
    <t>KEFD7007045W5</t>
  </si>
  <si>
    <t>JACOB KNELSSEN FRIESSEN</t>
  </si>
  <si>
    <t>KEFJ730701RF4</t>
  </si>
  <si>
    <t>MARIA KLSSEN FRIESSEN</t>
  </si>
  <si>
    <t>KAFM7611231P2</t>
  </si>
  <si>
    <t>ABRAHAM GIESBRECHT WOLF</t>
  </si>
  <si>
    <t>GIWA570623GH5</t>
  </si>
  <si>
    <t>MARGARETHA FROESSE WIEBE</t>
  </si>
  <si>
    <t>FOWM500517NU3</t>
  </si>
  <si>
    <t>JOHAN LOEWEN WALL</t>
  </si>
  <si>
    <t>LOWJ731018B40</t>
  </si>
  <si>
    <t>JACOB DRIEDGER NEUFELD</t>
  </si>
  <si>
    <t>DINJ5603133R2</t>
  </si>
  <si>
    <t>JACOBO KLASSEN PETERS</t>
  </si>
  <si>
    <t>KAPJ690429IC2</t>
  </si>
  <si>
    <t>MARGARETHA MARTENS ENNS</t>
  </si>
  <si>
    <t>BERNHARD LOEWEN TEICHROEB</t>
  </si>
  <si>
    <t>LOTB380113D86</t>
  </si>
  <si>
    <t>JACOBO GIESBRECHT DYCK</t>
  </si>
  <si>
    <t>GIDJ6201146W8</t>
  </si>
  <si>
    <t>JOHAN BOLDT HARMS</t>
  </si>
  <si>
    <t>BOHJ600923BL9</t>
  </si>
  <si>
    <t>JACOB DYCK FHER</t>
  </si>
  <si>
    <t>DFJA720317UMA</t>
  </si>
  <si>
    <t>ABRAHAM LOEWEN NEUFELD</t>
  </si>
  <si>
    <t>LONA580216QB9</t>
  </si>
  <si>
    <t>DFAN540405MTA</t>
  </si>
  <si>
    <t>GERARDO FRIESSEN KNELSSEN</t>
  </si>
  <si>
    <t>FIKG670409112</t>
  </si>
  <si>
    <t>KATHARINA WIEBE FEHR</t>
  </si>
  <si>
    <t>WIFC620125378</t>
  </si>
  <si>
    <t>AGANETHA BUECKER FEHR</t>
  </si>
  <si>
    <t>BUFA7201228N4</t>
  </si>
  <si>
    <t>DAVID FRIESSEN JANZEN</t>
  </si>
  <si>
    <t>FIJD7207038E0</t>
  </si>
  <si>
    <t>ABRAHAM FRIESSEN ENNS</t>
  </si>
  <si>
    <t>FIEA560817P82</t>
  </si>
  <si>
    <t>BERNHARD FEHR SAWATZKY</t>
  </si>
  <si>
    <t>FESB610729M63</t>
  </si>
  <si>
    <t>ISAAK FRIESSEN WIEBE</t>
  </si>
  <si>
    <t>JOHAN FRIESSEN JANZEN</t>
  </si>
  <si>
    <t>FIJJ670510B45</t>
  </si>
  <si>
    <t>DAVID HIEBERT REMPEL</t>
  </si>
  <si>
    <t>HIRD731215CJ9</t>
  </si>
  <si>
    <t>SARA WALL ELIAS</t>
  </si>
  <si>
    <t>WAES690711KR1</t>
  </si>
  <si>
    <t>FIWJ-650225-23A</t>
  </si>
  <si>
    <t xml:space="preserve"> JACOB BOSCHMAN THIESSEN</t>
  </si>
  <si>
    <t>BOTJ-8605516-QAD</t>
  </si>
  <si>
    <t>CORNELIUS HARDER REDEKOP</t>
  </si>
  <si>
    <t>HARC-810206-6J8</t>
  </si>
  <si>
    <t>CUAUHTEMOC, CHIH., CAMPO 11</t>
  </si>
  <si>
    <t>GERARDO WIEBE BLATZ</t>
  </si>
  <si>
    <t>WIBG-640318-UG7</t>
  </si>
  <si>
    <t>ISAC KLASSEN FRIESSEN</t>
  </si>
  <si>
    <t>KAFI-850112-U16</t>
  </si>
  <si>
    <t>KATHARINA REMPEL KLASSEN</t>
  </si>
  <si>
    <t>REKK-901214-CH1</t>
  </si>
  <si>
    <t>GERHARD REMPEL BERG</t>
  </si>
  <si>
    <t>REBG-510316-A46</t>
  </si>
  <si>
    <t>JACOBO PENNER PETERS</t>
  </si>
  <si>
    <t>PEPJ-601223-9V9</t>
  </si>
  <si>
    <t>ABRAHAM EPP FEHR</t>
  </si>
  <si>
    <t>EXFA-790908-C34</t>
  </si>
  <si>
    <t>ARON GIESBRECHT PETERS</t>
  </si>
  <si>
    <t>GIPA-460909-685</t>
  </si>
  <si>
    <t>PEDRO HARMS WIENS</t>
  </si>
  <si>
    <t>HAWP-530225-6X5</t>
  </si>
  <si>
    <t>MARIA THIESSEN WALL</t>
  </si>
  <si>
    <t>TIWM-680819-LS1</t>
  </si>
  <si>
    <t>CORNELIUS KLASSEN NEUFELD</t>
  </si>
  <si>
    <t>KANC-540512-SS5</t>
  </si>
  <si>
    <t>FRANZ HARMS FUNK</t>
  </si>
  <si>
    <t>HAFF-810725-1IO</t>
  </si>
  <si>
    <t>JACOB HARMS HARMS</t>
  </si>
  <si>
    <t>HAHJ-441023-CJ2</t>
  </si>
  <si>
    <t>FRANZ KNELSEN KLASSEN</t>
  </si>
  <si>
    <t>KEKF-581022-1C9</t>
  </si>
  <si>
    <t>MARTIN WALL EPP</t>
  </si>
  <si>
    <t>WAEM-570730-H87</t>
  </si>
  <si>
    <t>PETER NEUFELD HIEBERT</t>
  </si>
  <si>
    <t>NEHP-720324-JH5</t>
  </si>
  <si>
    <t>CORNELIUS PETERS NEUFELD</t>
  </si>
  <si>
    <t>PENC-800716-HEA</t>
  </si>
  <si>
    <t>HELENA WOLF BOLDT</t>
  </si>
  <si>
    <t>WOBH-820820-DM5</t>
  </si>
  <si>
    <t>ABRAHAM REMPEL NEUDORF</t>
  </si>
  <si>
    <t>RENA-720916-FT3</t>
  </si>
  <si>
    <t>KATHARINA HARMS FEHR</t>
  </si>
  <si>
    <t>SCP-880325-M62</t>
  </si>
  <si>
    <t>NAMIQUIPA, CHIHUAHUA</t>
  </si>
  <si>
    <t xml:space="preserve">ESTABLO COLONIA </t>
  </si>
  <si>
    <t>EIE980129-CHO</t>
  </si>
  <si>
    <t>CAMPO # 305</t>
  </si>
  <si>
    <t>BERNHARD DUECK LOEWEN</t>
  </si>
  <si>
    <t>DULB361012-3S1</t>
  </si>
  <si>
    <t xml:space="preserve">GRANJA LA CARTUCHERA </t>
  </si>
  <si>
    <t>EIG941007-450</t>
  </si>
  <si>
    <t>CAMPO # 306</t>
  </si>
  <si>
    <t xml:space="preserve">JOHN REIMER KORNELSEN </t>
  </si>
  <si>
    <t>REKJ700627-QS3</t>
  </si>
  <si>
    <t xml:space="preserve">GERALD REIMER KORNELSEN </t>
  </si>
  <si>
    <t>REKG680624-2NO</t>
  </si>
  <si>
    <t>MARGARET THIESSEN KORNELSEN</t>
  </si>
  <si>
    <t>TIKM530413-H62</t>
  </si>
  <si>
    <t>CAMPO # 302</t>
  </si>
  <si>
    <t>GIHJ-680325-311</t>
  </si>
  <si>
    <t>JOHAN FEHR DYCK</t>
  </si>
  <si>
    <t>FEDJ-831029-7J9</t>
  </si>
  <si>
    <t>Km.16</t>
  </si>
  <si>
    <t>CORNELIUS FEHR KLASSEN</t>
  </si>
  <si>
    <t>FEKC-611012-L18</t>
  </si>
  <si>
    <t>Campo Menonita 21</t>
  </si>
  <si>
    <t>HELENA FEHR THIESSEN</t>
  </si>
  <si>
    <t>FETH-580216-45A</t>
  </si>
  <si>
    <t>KATHARINA GIESBRECHT UNGER</t>
  </si>
  <si>
    <t>GIUK-670510-AD0</t>
  </si>
  <si>
    <t>SUSANA BANMAN KLASEN</t>
  </si>
  <si>
    <t>BAKS-500403-313</t>
  </si>
  <si>
    <t>JACOB FEHR KLASEN</t>
  </si>
  <si>
    <t>FEKJ-670414-1K8</t>
  </si>
  <si>
    <t>MARIA KNELSEN EPP</t>
  </si>
  <si>
    <t>KEEM-491030-FX0</t>
  </si>
  <si>
    <t>CORNELIUS ENNS THIESSEN</t>
  </si>
  <si>
    <t>EXTC8401046Y0</t>
  </si>
  <si>
    <t>ELIZABETH KLASSEN DRIEDGER</t>
  </si>
  <si>
    <t>KADE6109234I9</t>
  </si>
  <si>
    <t>JOHAN FEHR SAWATZKY</t>
  </si>
  <si>
    <t>FESJ6305134P6</t>
  </si>
  <si>
    <t>PETER PENNER WIEBE</t>
  </si>
  <si>
    <t>PEWP7606157A0</t>
  </si>
  <si>
    <t>MARGARETHA DYCK FRIESSEN</t>
  </si>
  <si>
    <t>DXFM6804201F8</t>
  </si>
  <si>
    <t>JOHAN WALL ELIAS</t>
  </si>
  <si>
    <t>WAEJ550729QS0</t>
  </si>
  <si>
    <t>johan thiessen froese</t>
  </si>
  <si>
    <t>TINE720406TK9</t>
  </si>
  <si>
    <t>ABRAHAM WIEBE NEUFELD</t>
  </si>
  <si>
    <t>WINA590405LJ5</t>
  </si>
  <si>
    <t>SARA PETERS NEUFELD</t>
  </si>
  <si>
    <t>PENS560802V12</t>
  </si>
  <si>
    <t>ISAAK KLASSEN PETERS</t>
  </si>
  <si>
    <t>KAPI661107RW5</t>
  </si>
  <si>
    <t>KATHARINA ENNS FROESSE</t>
  </si>
  <si>
    <t>EXFK700613HS8</t>
  </si>
  <si>
    <t>abraham loewen wall</t>
  </si>
  <si>
    <t>LOWA8909038UA</t>
  </si>
  <si>
    <t>MARGARETHA BLATZ ENNS</t>
  </si>
  <si>
    <t>BAEM7206097S2</t>
  </si>
  <si>
    <t>ABRAM NEUFELD GIESBRECHT</t>
  </si>
  <si>
    <t>NEGA870809GT4</t>
  </si>
  <si>
    <t>JACOB NEUFELD NEUFELD</t>
  </si>
  <si>
    <t>NENJ780729HQ2</t>
  </si>
  <si>
    <t>FEWH-680604-E11</t>
  </si>
  <si>
    <t>SARA KLASEN FRIESEN</t>
  </si>
  <si>
    <t>KAFS-650226-N12</t>
  </si>
  <si>
    <t>ANNA WIEBE DYCK</t>
  </si>
  <si>
    <t>WIAD-560325-UD7</t>
  </si>
  <si>
    <t>ISAAK FEHR WOLF</t>
  </si>
  <si>
    <t>FEWI-5507002-CA3</t>
  </si>
  <si>
    <t>ELISABETH WALL FEHR</t>
  </si>
  <si>
    <t>WAFE-750725-4N4</t>
  </si>
  <si>
    <t>ISAAK KLASSEN KLASSEN</t>
  </si>
  <si>
    <t>KAKI-671108-5V9</t>
  </si>
  <si>
    <t>GETRUDA FRIESEN HAMM</t>
  </si>
  <si>
    <t>FIHD-621021-BM9</t>
  </si>
  <si>
    <t>JOHAN FRIESEN REMPEL</t>
  </si>
  <si>
    <t>FIRJ-630730-EP6</t>
  </si>
  <si>
    <t>MARGARETHA LOEPKY KLASSEN</t>
  </si>
  <si>
    <t>LOKM-620510-N52</t>
  </si>
  <si>
    <t>Campo Menonita 25</t>
  </si>
  <si>
    <t>FRANZ PETERS WIEBE</t>
  </si>
  <si>
    <t>PEWF-530606-E76</t>
  </si>
  <si>
    <t>MARIA KRAHN FEHR</t>
  </si>
  <si>
    <t>KAFM-560913-HA1</t>
  </si>
  <si>
    <t>ANITA KRAHN FEHR</t>
  </si>
  <si>
    <t>KAFA-600204-HC7</t>
  </si>
  <si>
    <t>MARIA KNELSEN KRAHN</t>
  </si>
  <si>
    <t>KEKM-600605-D22</t>
  </si>
  <si>
    <t>SUSANA KNELSEN KRAHN</t>
  </si>
  <si>
    <t>KEKS-641021-HR3</t>
  </si>
  <si>
    <t>ABRAM FEHR GIESBRECHT</t>
  </si>
  <si>
    <t>FEGA-680805-HB4</t>
  </si>
  <si>
    <t>HELENA WIEBE KRAHN</t>
  </si>
  <si>
    <t>WIKH-670220-HL5</t>
  </si>
  <si>
    <t>KATHARINA HARMS GIESBRECHT</t>
  </si>
  <si>
    <t>HAGK-660803-974</t>
  </si>
  <si>
    <t>Campo Menonita 13</t>
  </si>
  <si>
    <t>CORNELIUS FROESE KROEKER</t>
  </si>
  <si>
    <t>FOKC-670316-ST5</t>
  </si>
  <si>
    <t>HELENA WIEBE KLASSEN</t>
  </si>
  <si>
    <t>WILH-580121-DM7</t>
  </si>
  <si>
    <t>JOHAN FEHR UNGER</t>
  </si>
  <si>
    <t>FEUJ-571213-GV1</t>
  </si>
  <si>
    <t>JACOB GOERZEN LOEWEN</t>
  </si>
  <si>
    <t>GOLJ-621106-M25</t>
  </si>
  <si>
    <t>DAVID FRIESEN PETERS</t>
  </si>
  <si>
    <t>FIPD-530112-LF4</t>
  </si>
  <si>
    <t>HELENA GOERTZEN LOEWEN</t>
  </si>
  <si>
    <t>GOLH-540522-6F7</t>
  </si>
  <si>
    <t>FRANZ HARMS GIESBRECHT</t>
  </si>
  <si>
    <t>HAGF-720624-4H4</t>
  </si>
  <si>
    <t>Campo Menonita 15</t>
  </si>
  <si>
    <t>JACOB HILDEBRAND GIESBRECHT</t>
  </si>
  <si>
    <t>HIGJ-451026-3Z0</t>
  </si>
  <si>
    <t>PEFD-550928-U54</t>
  </si>
  <si>
    <t>ANITA WIEBE KLASSEN</t>
  </si>
  <si>
    <t>WIKA-660314-BM5</t>
  </si>
  <si>
    <t>JACOB KLASSEN HILDEBRAND</t>
  </si>
  <si>
    <t>KAHJ-510902-NA7</t>
  </si>
  <si>
    <t>ELISA NEUFELD SCHELLENBERG</t>
  </si>
  <si>
    <t>NESE-560106-NDO</t>
  </si>
  <si>
    <t>Campo Menonita 9</t>
  </si>
  <si>
    <t>SUSANA NEUFELD SCHELENBERG</t>
  </si>
  <si>
    <t>NESS-571205-K35</t>
  </si>
  <si>
    <t>ANNA LOEWEN NEUFELD</t>
  </si>
  <si>
    <t>LONA-640307-LQ2</t>
  </si>
  <si>
    <t>Km. 29 Carretera Alvaro Obregon</t>
  </si>
  <si>
    <t>MARIA NEUFELD SCHELLENBERG</t>
  </si>
  <si>
    <t>NESM-650402-MM1</t>
  </si>
  <si>
    <t>JACOB WIELER PETERS</t>
  </si>
  <si>
    <t>WIPJ-860814-3D8</t>
  </si>
  <si>
    <t>Campo Menonita 5</t>
  </si>
  <si>
    <t>ENRIQUE WIELER NEUFELD</t>
  </si>
  <si>
    <t>WINE-541225-6M6</t>
  </si>
  <si>
    <t>GERARDO LOEWEN FRIESEN</t>
  </si>
  <si>
    <t>LOFG-641022-1Y7</t>
  </si>
  <si>
    <t>MARIA PETERS PETERS</t>
  </si>
  <si>
    <t>PEFM-691113-2X1</t>
  </si>
  <si>
    <t>Campo Menonita 7A</t>
  </si>
  <si>
    <t>AGANETHA PETERS PETERS</t>
  </si>
  <si>
    <t>PEPA-760424-QWA</t>
  </si>
  <si>
    <t>HEINRICH NEUFELD WIEBE</t>
  </si>
  <si>
    <t>NEWH-520305-JV1</t>
  </si>
  <si>
    <t>JOHAN UNGER LOEWEN</t>
  </si>
  <si>
    <t>UELJ-690920-R69</t>
  </si>
  <si>
    <t>Campo Menonita 6 1/2</t>
  </si>
  <si>
    <t>JOHAN HARMS LOEWEN</t>
  </si>
  <si>
    <t>HALJ-610606-PZ0</t>
  </si>
  <si>
    <t>CORNELIO REMPEL KRAHN</t>
  </si>
  <si>
    <t>REKC-710521-CZ9</t>
  </si>
  <si>
    <t>ABRAM NEUSTAETER THIESEN</t>
  </si>
  <si>
    <t>NETA-460127-UK8</t>
  </si>
  <si>
    <t>JACOB FEHR HARMS</t>
  </si>
  <si>
    <t>FEHJ-771220-8G8</t>
  </si>
  <si>
    <t>ABRAM KLASSEN GUENTHER</t>
  </si>
  <si>
    <t>KAGA-610411-001</t>
  </si>
  <si>
    <t>HELENA DYCK DYCK</t>
  </si>
  <si>
    <t>DYDH-541203-001</t>
  </si>
  <si>
    <t>JACOB WALL THIESEN</t>
  </si>
  <si>
    <t>WATJ-740221-A28</t>
  </si>
  <si>
    <t>SUSANA KLASEN GOERZEN</t>
  </si>
  <si>
    <t>KAGS-740125-JB0</t>
  </si>
  <si>
    <t>JOHAN FROESE FEHR</t>
  </si>
  <si>
    <t>FOFJ-650421-001</t>
  </si>
  <si>
    <t>JOHAN LOEWEN FEHR</t>
  </si>
  <si>
    <t>LOFJ-650804-KT4</t>
  </si>
  <si>
    <t>NINA-740930-CX3</t>
  </si>
  <si>
    <t>Campo Menonita 7B</t>
  </si>
  <si>
    <t>FRANZ FRIESEN DYCK</t>
  </si>
  <si>
    <t>FIDF-701023-H94</t>
  </si>
  <si>
    <t>DAVID FRIESEN GUENTHER</t>
  </si>
  <si>
    <t>ABRAM FRIESEN NEUDORF</t>
  </si>
  <si>
    <t>FINA-701126-JD0</t>
  </si>
  <si>
    <t>Campo Menonita 8</t>
  </si>
  <si>
    <t>AGANETHA WIEBE FEHR</t>
  </si>
  <si>
    <t>WIFA</t>
  </si>
  <si>
    <t>QNC950413V10</t>
  </si>
  <si>
    <t>CUAUHTEMOC CAMPO 27</t>
  </si>
  <si>
    <t>AMP. LAS VARAS</t>
  </si>
  <si>
    <t>MIGUEL VARGAS</t>
  </si>
  <si>
    <t>AGNETHA WIEBE LOEWEN</t>
  </si>
  <si>
    <t>WILA80112GV24</t>
  </si>
  <si>
    <t>MARGARETHA HAM WIEBE</t>
  </si>
  <si>
    <t>HAWM511203R75</t>
  </si>
  <si>
    <t>DFDA7804268R1</t>
  </si>
  <si>
    <t>HELENE REIMER WIELER</t>
  </si>
  <si>
    <t>REWH431108H94</t>
  </si>
  <si>
    <t>AGANETHA UNGER REIMER</t>
  </si>
  <si>
    <t>UERA710908EX8</t>
  </si>
  <si>
    <t>MARIA GUENTHER DYCK</t>
  </si>
  <si>
    <t>GUDM5207269M4</t>
  </si>
  <si>
    <t>KATHARINA SUDERMAN GISBRECHT</t>
  </si>
  <si>
    <t>SUGK670224J95</t>
  </si>
  <si>
    <t xml:space="preserve">CORNELIUS PETERS  </t>
  </si>
  <si>
    <t>PEPC860814S27</t>
  </si>
  <si>
    <t>PETER BOSCHMAN FRIESSEN</t>
  </si>
  <si>
    <t>ABRAM THIESSEN UNGER</t>
  </si>
  <si>
    <t>PETER BLATZ FROESE</t>
  </si>
  <si>
    <t>BAFP8503314C7</t>
  </si>
  <si>
    <t>AARON PETERS</t>
  </si>
  <si>
    <t>EVA PETERS NEUFELD</t>
  </si>
  <si>
    <t>PENX810203UF5</t>
  </si>
  <si>
    <t>CUAUHTEMOC CAMPO 27 ½</t>
  </si>
  <si>
    <t>PEDRO FROESE KROEKER</t>
  </si>
  <si>
    <t>FOKP470721QW6</t>
  </si>
  <si>
    <t>CORNELIUS WALL NEUFELD</t>
  </si>
  <si>
    <t>WANC591129KP0</t>
  </si>
  <si>
    <t>JUAN WALL NEUFELD</t>
  </si>
  <si>
    <t>WANJ610507182</t>
  </si>
  <si>
    <t>JUAN FEHR FROESE</t>
  </si>
  <si>
    <t>FEFJ780612GM4</t>
  </si>
  <si>
    <t>CORNELIUS GROENING WALL</t>
  </si>
  <si>
    <t>GOWC530510G87</t>
  </si>
  <si>
    <t>ISAAK WALL NEUFELD</t>
  </si>
  <si>
    <t>WANI640714864</t>
  </si>
  <si>
    <t>CUAUHTEMOC CAMPO 29 ½</t>
  </si>
  <si>
    <t>FRANZ KROEKER</t>
  </si>
  <si>
    <t>CUAUHTEMOC CAMPO 28 ½</t>
  </si>
  <si>
    <t>ISIDRO WALL FRIESSEN</t>
  </si>
  <si>
    <t>WAFI680109K83</t>
  </si>
  <si>
    <t>BERNHARD FEHR FROESE</t>
  </si>
  <si>
    <t>FEFB830903JY8</t>
  </si>
  <si>
    <t>MAWC5803257S8</t>
  </si>
  <si>
    <t>SARA PETERS</t>
  </si>
  <si>
    <t>JOHAN BERGEN BOLDT</t>
  </si>
  <si>
    <t>BEBJ660423EE7</t>
  </si>
  <si>
    <t>ARON PETERS WIELER</t>
  </si>
  <si>
    <t>PEWA7306066HL1</t>
  </si>
  <si>
    <t>JOHAN GROENING WALL</t>
  </si>
  <si>
    <t>GOWJ580718447</t>
  </si>
  <si>
    <t>ISAAK WALL HIEBERT</t>
  </si>
  <si>
    <t>WAHI821024J81</t>
  </si>
  <si>
    <t>JOHAN DYCK FEHR</t>
  </si>
  <si>
    <t>DFJO7105237JO</t>
  </si>
  <si>
    <t>WILHELM WIEBE ENNS</t>
  </si>
  <si>
    <t>WIEW480330T87</t>
  </si>
  <si>
    <t>CUAUHTEMOC CAMPO 26 ½</t>
  </si>
  <si>
    <t>JAKOB REDEKOP BRAUN</t>
  </si>
  <si>
    <t>REBJ720831FK4</t>
  </si>
  <si>
    <t>CUAUHTEMOC CAMPO 26</t>
  </si>
  <si>
    <t>GERHARD WALL NEUFELD</t>
  </si>
  <si>
    <t>WANG740519VB8</t>
  </si>
  <si>
    <t xml:space="preserve">CUAUHTEMOC CAMPO 28 </t>
  </si>
  <si>
    <t>CUAUHTEMOC CAMPO 28</t>
  </si>
  <si>
    <t>PEDRO FROESSE UNGER</t>
  </si>
  <si>
    <t>FOUP 730828HY3</t>
  </si>
  <si>
    <t>CUAUHTEMOC CAMPO 27 B</t>
  </si>
  <si>
    <t>ISAAK WIEBE</t>
  </si>
  <si>
    <t>ABRAHAM GROENING WALL</t>
  </si>
  <si>
    <t>GOWA820616947</t>
  </si>
  <si>
    <t>JACOB NEUFELD KNELSEN</t>
  </si>
  <si>
    <t>NEKJ601016JBA</t>
  </si>
  <si>
    <t>ABRAHAM PENNER NEUSTATER</t>
  </si>
  <si>
    <t>PENA570923KR3</t>
  </si>
  <si>
    <t>DIEDRICH FROESE</t>
  </si>
  <si>
    <t xml:space="preserve">CUAUHTEMOC CAMPO 27 ½ </t>
  </si>
  <si>
    <t>ANGEL FERNANDEZ GUTIERREZ</t>
  </si>
  <si>
    <t>FEGA6412202Q0</t>
  </si>
  <si>
    <t xml:space="preserve">KATHARINA FROESE FRIESEN </t>
  </si>
  <si>
    <t>FOFK541218539</t>
  </si>
  <si>
    <t>CORNELIO WALL FROESE</t>
  </si>
  <si>
    <t>WAFC600930II9</t>
  </si>
  <si>
    <t>ABRAM FEHR FROESE</t>
  </si>
  <si>
    <t>FEFA820222LQ6</t>
  </si>
  <si>
    <t>ABRAHAM WALL FROESE</t>
  </si>
  <si>
    <t>WAFA781002JA1</t>
  </si>
  <si>
    <t>BERNHARD FROESE FEHR</t>
  </si>
  <si>
    <t>FOFB500706JY4</t>
  </si>
  <si>
    <t>ABRAHAM JANZEN DYCK</t>
  </si>
  <si>
    <t>JADA450604CK0</t>
  </si>
  <si>
    <t>ABRAHAM WALL NEUFELD</t>
  </si>
  <si>
    <t>WANA690327DK3</t>
  </si>
  <si>
    <t>WILHELM FRIESSEN NEUDORF</t>
  </si>
  <si>
    <t>FINW580830DH4</t>
  </si>
  <si>
    <t>PEDRO WALL REMPEL</t>
  </si>
  <si>
    <t>WARP481003RT6</t>
  </si>
  <si>
    <t>CUAUHTEMOC CAMPO 1 A</t>
  </si>
  <si>
    <t>ABRAHAM BERG SMITH</t>
  </si>
  <si>
    <t>BESA730804FK2</t>
  </si>
  <si>
    <t>GIUB761118DM3</t>
  </si>
  <si>
    <t>CUAUHTEMOC CAMPO 26 B</t>
  </si>
  <si>
    <t>ABRAM GUENTHER WIENS</t>
  </si>
  <si>
    <t>GUWA600226DG7</t>
  </si>
  <si>
    <t>FRANCISCO BERG MARTEN</t>
  </si>
  <si>
    <t>BEMF420114FJ4</t>
  </si>
  <si>
    <t>ABRHAM JANZEN REIMER</t>
  </si>
  <si>
    <t>JARA610617AWA</t>
  </si>
  <si>
    <t>FRANZ BERG SCHMITH</t>
  </si>
  <si>
    <t>BESF671024915</t>
  </si>
  <si>
    <t>ABRAM W. WALL</t>
  </si>
  <si>
    <t>JAKOBO GIESBRECHT</t>
  </si>
  <si>
    <t>DAVID JANZEN NEUFELD</t>
  </si>
  <si>
    <t>JAND690614RS3</t>
  </si>
  <si>
    <t>FRANZ BANMAN KNELSSEN</t>
  </si>
  <si>
    <t>BAKF651204V27</t>
  </si>
  <si>
    <t>GERHARD FEHR WIEBE</t>
  </si>
  <si>
    <t>FEWG691020242</t>
  </si>
  <si>
    <t>ISAAK GIESBRECHT SUDERMAN</t>
  </si>
  <si>
    <t>GISI660321R54</t>
  </si>
  <si>
    <t>EVA NEUFELD NEUFELD</t>
  </si>
  <si>
    <t>NENE730725JSA</t>
  </si>
  <si>
    <t>ISAAK BUEKERT FEHR</t>
  </si>
  <si>
    <t>BUFI700118RP9</t>
  </si>
  <si>
    <t>ANNA BERG WIEBE</t>
  </si>
  <si>
    <t>BEWA560211TQ2</t>
  </si>
  <si>
    <t>EVA ENNS NEUFELD</t>
  </si>
  <si>
    <t>ENEV630122A70</t>
  </si>
  <si>
    <t>DAVID GUENTHER FUNK</t>
  </si>
  <si>
    <t>GUFD6612311L7</t>
  </si>
  <si>
    <t>CORNELIO FRIESSEN ENNS</t>
  </si>
  <si>
    <t>FIEC731207979</t>
  </si>
  <si>
    <t>FRANZ KRAHN SCHMITT</t>
  </si>
  <si>
    <t>KASF750124L84</t>
  </si>
  <si>
    <t>abram schmitt wiebe</t>
  </si>
  <si>
    <t>REKM610623V69</t>
  </si>
  <si>
    <t>ELENA KRAHN DRIEDGER</t>
  </si>
  <si>
    <t>CUAUHTEMOC, CHIH., CAMPO 13</t>
  </si>
  <si>
    <t>ABRAHAM WIEBE WIEBE</t>
  </si>
  <si>
    <t>WIWA-500702-D28</t>
  </si>
  <si>
    <t>ENRIQUE WIELER LOEPKY</t>
  </si>
  <si>
    <t>WILE-771130-MB3</t>
  </si>
  <si>
    <t>JOHAN WIELER LOEPKY</t>
  </si>
  <si>
    <t>WILJ-751112-6X6</t>
  </si>
  <si>
    <t>CUAUHTEMOC, CHIH., CAMPO 16.5</t>
  </si>
  <si>
    <t>PETER FROESE WIELER</t>
  </si>
  <si>
    <t>FOWP-610517-MX9</t>
  </si>
  <si>
    <t>CORNELIUS REIMER THIESEN</t>
  </si>
  <si>
    <t>RETC-501112-RA9</t>
  </si>
  <si>
    <t>JACOB WOLFE KNELSEN</t>
  </si>
  <si>
    <t>WOKJ-740225-BT6</t>
  </si>
  <si>
    <t>JOHAN GOERTZEN LOEWEN</t>
  </si>
  <si>
    <t>GOLJ-580609-UD3</t>
  </si>
  <si>
    <t>JACOBO NEUFELD WIEBE</t>
  </si>
  <si>
    <t>NEWJ-550625-F48</t>
  </si>
  <si>
    <t>CUAUHTEMOC, CHIH., CAMPO 14</t>
  </si>
  <si>
    <t>JOHAN NEUFELD NICKEL</t>
  </si>
  <si>
    <t>NENJ-661004-IF3</t>
  </si>
  <si>
    <t>HELENA FROESSE WIEBE</t>
  </si>
  <si>
    <t>FOWH-680209-382</t>
  </si>
  <si>
    <t>DAVID PETERS FEHR</t>
  </si>
  <si>
    <t>PEFD-370912-U52</t>
  </si>
  <si>
    <t>HEINRICH FEHR WIELER</t>
  </si>
  <si>
    <t>FEWH-560306-S12</t>
  </si>
  <si>
    <t>JOHAN DYCK DYCK</t>
  </si>
  <si>
    <t>DDJO-521111-3K8</t>
  </si>
  <si>
    <t>FRANZ LOEWEN FEHR</t>
  </si>
  <si>
    <t>LOFF-820426-8T4</t>
  </si>
  <si>
    <t>ABRAHAM PENNER PETERS</t>
  </si>
  <si>
    <t>PEPA-840924-GB9</t>
  </si>
  <si>
    <t>CUAUHTEMOC, CHIH., CAMPO 29.5</t>
  </si>
  <si>
    <t>MARIA SCHMITT PENNER</t>
  </si>
  <si>
    <t>SIPM-461007-E48</t>
  </si>
  <si>
    <t>CUAUHTEMOC,M CHIH., CAMPO 12-A</t>
  </si>
  <si>
    <t>PETER REIMER PETERS</t>
  </si>
  <si>
    <t>REPP-621007-SAB</t>
  </si>
  <si>
    <t>PETER NEUDORF ZACARIAS</t>
  </si>
  <si>
    <t>NEZP-610502-Q12</t>
  </si>
  <si>
    <t>JACOB GIESBRECHT SUDERMAN</t>
  </si>
  <si>
    <t>GISJ-680916-J83</t>
  </si>
  <si>
    <t>PETER WIEBE BLATS</t>
  </si>
  <si>
    <t>WIBP-610715-B43</t>
  </si>
  <si>
    <t>HEINRICH WIEBE ZACHARIAS</t>
  </si>
  <si>
    <t>WIZH-820624-P61</t>
  </si>
  <si>
    <t>PETER FEHR MARTENS</t>
  </si>
  <si>
    <t>FEMP-801216-9N9</t>
  </si>
  <si>
    <t>CUAUHTEMOC, CHIH., CAMPO 18</t>
  </si>
  <si>
    <t>PETER FRIESSEN NEUFELD</t>
  </si>
  <si>
    <t>FINP-621216-MU7</t>
  </si>
  <si>
    <t>PEDRO FRIESSEN THIESSEN</t>
  </si>
  <si>
    <t>FITP-770415-431</t>
  </si>
  <si>
    <t>GITC-470524-AK8</t>
  </si>
  <si>
    <t xml:space="preserve">CUAUHTEMOC, CHIH., CAMPO 15 </t>
  </si>
  <si>
    <t>GERARDO KRAHN PETERS</t>
  </si>
  <si>
    <t>KAPG-481013-M23</t>
  </si>
  <si>
    <t>ELISABETH PENNER HARDER</t>
  </si>
  <si>
    <t>PEHE-821221-QD6</t>
  </si>
  <si>
    <t>JACOB BLATS KLASEN</t>
  </si>
  <si>
    <t>BAKJ-590530-GS9</t>
  </si>
  <si>
    <t>ISAAK PENNER NEUSTAETER</t>
  </si>
  <si>
    <t>FENI-540724-LE2</t>
  </si>
  <si>
    <t>JACOB GUENTHER THIESSEN</t>
  </si>
  <si>
    <t>GUTJ-600119-AT7</t>
  </si>
  <si>
    <t>JACOB GIESBRECHT KNELSEN</t>
  </si>
  <si>
    <t>GIKJ-620228-9X3</t>
  </si>
  <si>
    <t>JUAN PETERS FRIESSEN</t>
  </si>
  <si>
    <t>PEFJ-570702-CV8</t>
  </si>
  <si>
    <t>JUAN FEHR FEHR</t>
  </si>
  <si>
    <t>FEFJ-840205-462</t>
  </si>
  <si>
    <t>CUAUHTEMOC, CHIH., CAMPO 28</t>
  </si>
  <si>
    <t>EVA UNGER PETERS</t>
  </si>
  <si>
    <t>UEPE-570326-T11</t>
  </si>
  <si>
    <t>ENRIQUE DYCK FEHR</t>
  </si>
  <si>
    <t>DFEN-770715-D5O</t>
  </si>
  <si>
    <t>CUAUHTEMOC, CHIH., CAMPO 17</t>
  </si>
  <si>
    <t>HELENA PETERS PETERS</t>
  </si>
  <si>
    <t>PEPH-680401-LEO</t>
  </si>
  <si>
    <t>KLASS NEUDORF THIESSEN</t>
  </si>
  <si>
    <t>NETK-620716-S27</t>
  </si>
  <si>
    <t>ANA FRIESEN DYCK</t>
  </si>
  <si>
    <t>FIDA-600818-CR6</t>
  </si>
  <si>
    <t>ELIZABETH DYCK WIELER</t>
  </si>
  <si>
    <t>DWEL-671215-MJ1</t>
  </si>
  <si>
    <t>HELENA REMPEL NEUDORF</t>
  </si>
  <si>
    <t>RENH-740124-HA2</t>
  </si>
  <si>
    <t>DAVID FRIESSEN GUENTER</t>
  </si>
  <si>
    <t>FIGD-750509-QH0</t>
  </si>
  <si>
    <t>KLAS WIEBE HAMM</t>
  </si>
  <si>
    <t>WIHK-860827</t>
  </si>
  <si>
    <t>CUAUHTEMOC, CHIH., CAMPO 3-A</t>
  </si>
  <si>
    <t>PEDRO HAMM FRIESSEN</t>
  </si>
  <si>
    <t>HAFP-620703-3C1</t>
  </si>
  <si>
    <t>ISAAC BRAUN KRAHN</t>
  </si>
  <si>
    <t>BAKJ-720501-AU1</t>
  </si>
  <si>
    <t>CUAUHTEMOC, CHIH., CAMPO 81/2</t>
  </si>
  <si>
    <t>PETER DRIEDGER KNELSEN</t>
  </si>
  <si>
    <t>DIKP-571202-PX5</t>
  </si>
  <si>
    <t>PETER NICKEL NEUFELD</t>
  </si>
  <si>
    <t>NINP-630426-1A1</t>
  </si>
  <si>
    <t>CORNELIUS NICKEL NEUFELD</t>
  </si>
  <si>
    <t>NINC-670813-V90</t>
  </si>
  <si>
    <t>SIGIFREDO PALACIOS ORTEGA</t>
  </si>
  <si>
    <t>PAOS-521030-AY4</t>
  </si>
  <si>
    <t>CUAUHTEMOC, CHIH., LOC. CUITLAHUAC</t>
  </si>
  <si>
    <t>JUAN LOEWEN FEHR</t>
  </si>
  <si>
    <t>LOFJ-780614-D65</t>
  </si>
  <si>
    <t>FRANZ MARTENS BOLDT</t>
  </si>
  <si>
    <t>MABF-500810-BAB</t>
  </si>
  <si>
    <t>HELENA KLASSEN GOERTZEN</t>
  </si>
  <si>
    <t>KAGH-771005-NX3</t>
  </si>
  <si>
    <t>BARNARDO REMPEL KRAHN</t>
  </si>
  <si>
    <t>REKB-750510-K66</t>
  </si>
  <si>
    <t>DAVID WIEBE ENNS</t>
  </si>
  <si>
    <t>WIED-680825-B65</t>
  </si>
  <si>
    <t>MARGARETHA FRIESSEN PENNER</t>
  </si>
  <si>
    <t>FIPM-641027-176</t>
  </si>
  <si>
    <t>PETER DRIEDGER KNELSSEN</t>
  </si>
  <si>
    <t>WILHELM NEUDORF REIMER</t>
  </si>
  <si>
    <t>NEWR-691223-BA4</t>
  </si>
  <si>
    <t>GUILLERMO NIEKEL NEUFELD</t>
  </si>
  <si>
    <t>NING-770808-362</t>
  </si>
  <si>
    <t>SARAH HIEBERTH HARMS</t>
  </si>
  <si>
    <t>HIHS-690610-9N1</t>
  </si>
  <si>
    <t>ENRIQUE HIEBERT DYCK</t>
  </si>
  <si>
    <t>HIDE-750717-233</t>
  </si>
  <si>
    <t xml:space="preserve">GERTRUDA PETERS KNELSEN </t>
  </si>
  <si>
    <t>PEKG-581019-A80</t>
  </si>
  <si>
    <t>HEINRICH EPP FEHR</t>
  </si>
  <si>
    <t>EFHE-730713-AQ5</t>
  </si>
  <si>
    <t>JOHAN UNGER WIEBE</t>
  </si>
  <si>
    <t>UEWJ-641110-F54</t>
  </si>
  <si>
    <t>ANNA NEUFELD FEHR</t>
  </si>
  <si>
    <t>NEFA-510705-CF0</t>
  </si>
  <si>
    <t>ELENA THIESSEN WIEBE</t>
  </si>
  <si>
    <t>TIWE-640123-Q72</t>
  </si>
  <si>
    <t>JOHAN FRIESSEN WIEBE</t>
  </si>
  <si>
    <t>RUBEN GONZALEZ VAZQUEZ</t>
  </si>
  <si>
    <t>GOVR-730305-4E4</t>
  </si>
  <si>
    <t>DSL341</t>
  </si>
  <si>
    <t>DSL342</t>
  </si>
  <si>
    <t>RUBEN SOTO REZA</t>
  </si>
  <si>
    <t>SORR-540418-SB6</t>
  </si>
  <si>
    <t xml:space="preserve">WAFP5504092G9   </t>
  </si>
  <si>
    <t xml:space="preserve">SARA KLASSEN GOERTZEN                   </t>
  </si>
  <si>
    <t xml:space="preserve">KAGS601121CS2   </t>
  </si>
  <si>
    <t xml:space="preserve">JUAN WIEBE BOLT                         </t>
  </si>
  <si>
    <t xml:space="preserve">WIBJ620823PV5   </t>
  </si>
  <si>
    <t xml:space="preserve">ABRAM WIEBE PETERS                      </t>
  </si>
  <si>
    <t xml:space="preserve">WIPA830716NX7   </t>
  </si>
  <si>
    <t xml:space="preserve">CORNELIUS DYCK UNGER                    </t>
  </si>
  <si>
    <t xml:space="preserve">DXUO850923M32   </t>
  </si>
  <si>
    <t xml:space="preserve">JOHAN HAMM REIMER                       </t>
  </si>
  <si>
    <t xml:space="preserve">HARJ840622IQ6   </t>
  </si>
  <si>
    <t>CORNELIUS KRAHN KRAHN</t>
  </si>
  <si>
    <t>JACOBO WIEBE WIELER</t>
  </si>
  <si>
    <t>WIWJ720916KI7</t>
  </si>
  <si>
    <t>PETER LOEWEN FALK</t>
  </si>
  <si>
    <t>LOFP670719MU1</t>
  </si>
  <si>
    <t>ABRAHAM FEHR REIMER</t>
  </si>
  <si>
    <t>FERA750106QR4</t>
  </si>
  <si>
    <t>SUSANA DYCK FRIESSEN</t>
  </si>
  <si>
    <t>DIFS500521BR5</t>
  </si>
  <si>
    <t>JACOB FRIESSEN VOTH</t>
  </si>
  <si>
    <t>FIVJ620725NK6</t>
  </si>
  <si>
    <t>PETER STOESZ HILDEBRAND</t>
  </si>
  <si>
    <t>SOHP521209SG5</t>
  </si>
  <si>
    <t>ERDMAN STOEZ LOEWEN</t>
  </si>
  <si>
    <t>SOLE790316C50</t>
  </si>
  <si>
    <t>FEWA-771208-FP7</t>
  </si>
  <si>
    <t>HEINRICH NEUFELD UNGER</t>
  </si>
  <si>
    <t>NEUH-800922-RY0</t>
  </si>
  <si>
    <t>LOWC-650817-1S6</t>
  </si>
  <si>
    <t>ISAAK LOEWEN WIEBE</t>
  </si>
  <si>
    <t>LOWI-660813-IN3</t>
  </si>
  <si>
    <t>BERNHARD KAUNHOFEN LOEWEN</t>
  </si>
  <si>
    <t>KALB-691226</t>
  </si>
  <si>
    <t>AARON LOEWEN WIEBE</t>
  </si>
  <si>
    <t>LOWA-870412</t>
  </si>
  <si>
    <t>PETER LOEWEN GOERTZEN</t>
  </si>
  <si>
    <t>LOGP-830529-C8A</t>
  </si>
  <si>
    <t>WALTER SAWATZKY LOEWEN</t>
  </si>
  <si>
    <t>SALW-691214-QZ9</t>
  </si>
  <si>
    <t>JOHAN LOEWEN LOEWEN</t>
  </si>
  <si>
    <t>LOLJ-880718-V47</t>
  </si>
  <si>
    <t>HELENA GOERTZEN ABRAMS</t>
  </si>
  <si>
    <t>GOAH-521114</t>
  </si>
  <si>
    <t>JOHAN LOEWEN SAWATZKY</t>
  </si>
  <si>
    <t>LOSJ-500719-DZA</t>
  </si>
  <si>
    <t>DAVID ZACHARIAS FRIESEN</t>
  </si>
  <si>
    <t>ZAFD-801015-L22</t>
  </si>
  <si>
    <t>ALBERT SAWATZKY LOEWEN</t>
  </si>
  <si>
    <t>SALA-790727-P87</t>
  </si>
  <si>
    <t>MARGARITA FRIESEN FALK</t>
  </si>
  <si>
    <t>FIFM-530828-GF1</t>
  </si>
  <si>
    <t>FRANZ VOTH SAWATZKY</t>
  </si>
  <si>
    <t>VOSF-811214-NP4</t>
  </si>
  <si>
    <t>SARA HARDER WALL</t>
  </si>
  <si>
    <t>HAWS-590128-5V5</t>
  </si>
  <si>
    <t>ANTON SAWATZKY LOEWEN</t>
  </si>
  <si>
    <t>SALA-560126-KY9</t>
  </si>
  <si>
    <t>JACOB LOEWEN GOERTZEN</t>
  </si>
  <si>
    <t>LOGJ-860512-M25</t>
  </si>
  <si>
    <t>WILHELM SAWATZKY LOEWEN</t>
  </si>
  <si>
    <t>SALW-620218-5U0</t>
  </si>
  <si>
    <t>PEDRO LOEWEN DOERKSEN</t>
  </si>
  <si>
    <t>LODP-440315-P36</t>
  </si>
  <si>
    <t>TOBIAS SAWATZKY KAUENHOFEN</t>
  </si>
  <si>
    <t>SAKT-831203</t>
  </si>
  <si>
    <t>BERNARDO LOEWEN PENNER</t>
  </si>
  <si>
    <t>LOPB-440316-V16</t>
  </si>
  <si>
    <t>VOFJ-691230-NK2</t>
  </si>
  <si>
    <t>RUBEN LOEWEN GOERZEN</t>
  </si>
  <si>
    <t>LOGR-870830-CA0</t>
  </si>
  <si>
    <t>ABRAHAM KAUENHOFEN SAWATZKY</t>
  </si>
  <si>
    <t>KASA-261024-6AA</t>
  </si>
  <si>
    <t>CORNELIUS KAUENHOFEN LOEWEN</t>
  </si>
  <si>
    <t>KALC-671115-IP5</t>
  </si>
  <si>
    <t>HEINRICH DOERKSEN NEUFELD</t>
  </si>
  <si>
    <t>DONH-670831</t>
  </si>
  <si>
    <t>HEINRICH LOEWEN DOERKSEN</t>
  </si>
  <si>
    <t>LODH-501222-DA7</t>
  </si>
  <si>
    <t>BERNHARD LOEWEN WIEBE</t>
  </si>
  <si>
    <t>LOWB-700617-F25</t>
  </si>
  <si>
    <t>HEINRICH SAWATZKY HARDER</t>
  </si>
  <si>
    <t>SAHH-490725-GR6</t>
  </si>
  <si>
    <t>ANTON LOEWEN FRIESEN</t>
  </si>
  <si>
    <t>LOFA-470712-K35</t>
  </si>
  <si>
    <t>ANTON LOEWEN WIEBE</t>
  </si>
  <si>
    <t>LOWA-680419-R22</t>
  </si>
  <si>
    <t>ANTONIO LOEWEN GIESBRECHT</t>
  </si>
  <si>
    <t>LOGA-670707-FP7</t>
  </si>
  <si>
    <t>PEDRO SAWATZKY VOTH</t>
  </si>
  <si>
    <t>SAVP-771022-IJ8</t>
  </si>
  <si>
    <t>WILLHELM VOTH FRIESEN</t>
  </si>
  <si>
    <t>VOFW-780218</t>
  </si>
  <si>
    <t>JACOB LOEWEN WIEBE</t>
  </si>
  <si>
    <t>LOWJ-681105-BR9</t>
  </si>
  <si>
    <t>ARTHUR VOTH KAUENHOFEN</t>
  </si>
  <si>
    <t>VOKA-820131-4N3</t>
  </si>
  <si>
    <t>ELWEN SAWATZKY VOTH</t>
  </si>
  <si>
    <t>SAVE-811119-EG2</t>
  </si>
  <si>
    <t>PETER VOTH SAWATZKY</t>
  </si>
  <si>
    <t>VOSP-900609-IJ0</t>
  </si>
  <si>
    <t>PEDRO ABRAMS VOTH</t>
  </si>
  <si>
    <t>AAVP-741018-PP2</t>
  </si>
  <si>
    <t>PETER FRIESEN STOESZ</t>
  </si>
  <si>
    <t>FISP-681110-NJA</t>
  </si>
  <si>
    <t>CORNELIUS LOEWEN STOESZ</t>
  </si>
  <si>
    <t>LOSC-530525-EW5</t>
  </si>
  <si>
    <t>Campo 51 1/2</t>
  </si>
  <si>
    <t>HEINRICH LOEWEN GOERTZEN</t>
  </si>
  <si>
    <t>LOGH-720918-3A4</t>
  </si>
  <si>
    <t>CORNELIO VOTH FRIESEN</t>
  </si>
  <si>
    <t>VOFC-670312-5QA</t>
  </si>
  <si>
    <t>EMMI SWATZKY LOEWEN</t>
  </si>
  <si>
    <t>SALE-720505-EH5</t>
  </si>
  <si>
    <t>CORNELIUS KLIPPENSTEIN STOESZ</t>
  </si>
  <si>
    <t>KISC-690622-NT8</t>
  </si>
  <si>
    <t>JOHAN VOTH DOERKSEN</t>
  </si>
  <si>
    <t>VODJ-650208-29A</t>
  </si>
  <si>
    <t>WIELY FRIESEN VOTH</t>
  </si>
  <si>
    <t>FIVW-760411-HL1</t>
  </si>
  <si>
    <t>JOHAN FRIESSEN LOEWEN</t>
  </si>
  <si>
    <t>FILJ-380707-FX5</t>
  </si>
  <si>
    <t>ABRAHAM WIEBE FEHR</t>
  </si>
  <si>
    <t>WIFA-481012-ES3</t>
  </si>
  <si>
    <t>MARGARETHA VOTH MARTENS</t>
  </si>
  <si>
    <t>VOMM-450827-UZ2</t>
  </si>
  <si>
    <t>KATHARINA ABRAMS ZACHARIAS</t>
  </si>
  <si>
    <t>AAZK-730624-LM9</t>
  </si>
  <si>
    <t>DAVID VOTH FRIESEN</t>
  </si>
  <si>
    <t>VOFD-720127-6E8</t>
  </si>
  <si>
    <t>WILLIE VOTH FRIESEN</t>
  </si>
  <si>
    <t>VOFW-760508-HY2</t>
  </si>
  <si>
    <t>JOHANN LOEWEN GIESBRECHT</t>
  </si>
  <si>
    <t>LOGJ-750429-TC6</t>
  </si>
  <si>
    <t>KURT LOEWEN FEHR</t>
  </si>
  <si>
    <t>LOFK-790710-VD1</t>
  </si>
  <si>
    <t>FRANZ VOTH DOERKSEN</t>
  </si>
  <si>
    <t>VODF-520518-JN3</t>
  </si>
  <si>
    <t>JOHAN LOEWEN GIESBRECHT</t>
  </si>
  <si>
    <t>LOGJ-420613-LL6</t>
  </si>
  <si>
    <t>JOHAN VOTH PENNER</t>
  </si>
  <si>
    <t>VOPJ-540724-QW1</t>
  </si>
  <si>
    <t>ISMAEL MENDOZA HOLGUIN</t>
  </si>
  <si>
    <t>MEHI-571128-3H3</t>
  </si>
  <si>
    <t>DIEDRICH VOTH PENNER</t>
  </si>
  <si>
    <t>VOPD-580103-K44</t>
  </si>
  <si>
    <t>GERHARD ZACHARIAS BERGEN</t>
  </si>
  <si>
    <t>ZABG-610419-3W7</t>
  </si>
  <si>
    <t>WILHELM ZACHARIAS BERGEN</t>
  </si>
  <si>
    <t>ZABW-630315-UQ2</t>
  </si>
  <si>
    <t>JOHAN ZACHARIAS ZACHARIAS</t>
  </si>
  <si>
    <t>ZAZJ-340826-LZ2</t>
  </si>
  <si>
    <t>HILDA ZACHARIAS MARTENS</t>
  </si>
  <si>
    <t>ZAMH-640510-LE9</t>
  </si>
  <si>
    <t>CORNELIUS WIEBE VOTH</t>
  </si>
  <si>
    <t>WIVC-700629-NHA</t>
  </si>
  <si>
    <t>ARTUR FRIESEN FEHR</t>
  </si>
  <si>
    <t>FIFA-770811-HN8</t>
  </si>
  <si>
    <t>BERNHARD FEHR ABRAMS</t>
  </si>
  <si>
    <t>FEAB-840207-4Y5</t>
  </si>
  <si>
    <t>ANTON BERGEN FEHR</t>
  </si>
  <si>
    <t>BEFA-851119-PW5</t>
  </si>
  <si>
    <t>CORNELIO STOESZ HARDER</t>
  </si>
  <si>
    <t>SOHC-820606</t>
  </si>
  <si>
    <t>PETER VOTH  PENNER</t>
  </si>
  <si>
    <t>VOPP-630910-8R6</t>
  </si>
  <si>
    <t>GREGORIO CISNEROS  MURILLO</t>
  </si>
  <si>
    <t>CIMG-631121-HL7</t>
  </si>
  <si>
    <t>E. Lazaro Cardenas</t>
  </si>
  <si>
    <t>ISIDRO CISNEROS MURILLO</t>
  </si>
  <si>
    <t>CIMI680801U42</t>
  </si>
  <si>
    <t>RODOLF VOTH KAUENHOFEN</t>
  </si>
  <si>
    <t>VOKR-870806-QBA</t>
  </si>
  <si>
    <t>SARA FRIESEN VOTH</t>
  </si>
  <si>
    <t>FIVS-840716</t>
  </si>
  <si>
    <t>ARTUR NEUSTAETER FRIESEN</t>
  </si>
  <si>
    <t>NEFA-670626-F6A</t>
  </si>
  <si>
    <t>RUDI FRIESEN VOTH</t>
  </si>
  <si>
    <t>FIVR-821127-BF9</t>
  </si>
  <si>
    <t>HEINRICH FRIESEN LOEWEN</t>
  </si>
  <si>
    <t>FILH-521230-CI0</t>
  </si>
  <si>
    <t>ELIZABETH ZACHARIAS BERGEN</t>
  </si>
  <si>
    <t>ZABE-550731-BA8</t>
  </si>
  <si>
    <t>JOHAN FRIESEN ABRAMS</t>
  </si>
  <si>
    <t>FIAJ-461105-RS9</t>
  </si>
  <si>
    <t>ERNEST FRIESEN STOESZ</t>
  </si>
  <si>
    <t>FISE-770916-UE6</t>
  </si>
  <si>
    <t>CORNELIUS LOEWEN KAUENHOFEN</t>
  </si>
  <si>
    <t>LOKC-460520-RK5</t>
  </si>
  <si>
    <t>CORNELIUS FRIESEN SAWATZKY</t>
  </si>
  <si>
    <t>FISC-780211-577</t>
  </si>
  <si>
    <t>ARTUR STOESZ FRIESEN</t>
  </si>
  <si>
    <t>SOFA-800424-U25</t>
  </si>
  <si>
    <t>GERHARD FRIESEN WIELER</t>
  </si>
  <si>
    <t>FIWG-610904-4U4</t>
  </si>
  <si>
    <t>JACOB DOERKSEN WIEBE</t>
  </si>
  <si>
    <t>DOWJ-781127-L10</t>
  </si>
  <si>
    <t>PETER LOEWEN STOESZ</t>
  </si>
  <si>
    <t>LOSP-570812-B57</t>
  </si>
  <si>
    <t>JACOB LOEWEN GIESBRECHT</t>
  </si>
  <si>
    <t>LOGJ-651212-EA6</t>
  </si>
  <si>
    <t>CORNELIUS DOERKSEN NEUFELD</t>
  </si>
  <si>
    <t>DONC-680825-JJO</t>
  </si>
  <si>
    <t>HEINRICH HIEBERT VOTH</t>
  </si>
  <si>
    <t>HIVH-831119-5D5</t>
  </si>
  <si>
    <t>NORMEN LOEWEN  FRIESEN</t>
  </si>
  <si>
    <t>LOFN-800303-1S2</t>
  </si>
  <si>
    <t>FRANZ ZACHARIAS PETERS</t>
  </si>
  <si>
    <t>ZAPF-830721-BU5</t>
  </si>
  <si>
    <t>INDUSTRIALIZADORA Y PRECESADORA DE PRODUCTOS LACTEOS DE DELICIAS, SA, DE CV.</t>
  </si>
  <si>
    <t>Av.8a. Ote. #311</t>
  </si>
  <si>
    <t xml:space="preserve"> AGRICOLA GANADERA LOS LUJAN,</t>
  </si>
  <si>
    <t>AGL-940122-F16</t>
  </si>
  <si>
    <t>Av. 3a Norte, 205 altos</t>
  </si>
  <si>
    <t xml:space="preserve"> PIIMAKARI</t>
  </si>
  <si>
    <t>PII-O90822-L96</t>
  </si>
  <si>
    <t>Campo 7</t>
  </si>
  <si>
    <t xml:space="preserve"> AGROPECUARIA HEISA</t>
  </si>
  <si>
    <t>AHE-071008-8Y5</t>
  </si>
  <si>
    <t>Campo 3</t>
  </si>
  <si>
    <t>JESUS RAUL RAMIREZ AVILA</t>
  </si>
  <si>
    <t>RAAJ-720919V53</t>
  </si>
  <si>
    <t>DIEDRICH FRIESEN LOEWEN</t>
  </si>
  <si>
    <t>FILD-551028-3E3</t>
  </si>
  <si>
    <t>GERHARD LOEWEN FRIESEN</t>
  </si>
  <si>
    <t>LOFG-690424-1I9</t>
  </si>
  <si>
    <t>MARTIN HARDER VOTH</t>
  </si>
  <si>
    <t>HAVM-710214</t>
  </si>
  <si>
    <t>CORNELIUS FEHR FRIESSEN</t>
  </si>
  <si>
    <t>FEFC-650822-FX3</t>
  </si>
  <si>
    <t>GERARDO DYCK FEHR</t>
  </si>
  <si>
    <t>DFGE-810206-UQ7</t>
  </si>
  <si>
    <t>CARLOS GUTIERREZ VILLEGAS</t>
  </si>
  <si>
    <t>GUVC-660823-SK2</t>
  </si>
  <si>
    <t>CUAUHTEMOC 6 DE ENERO</t>
  </si>
  <si>
    <t>EPC-770521-5TS</t>
  </si>
  <si>
    <t>CUAUHTEMOC CUAUHTEMOC</t>
  </si>
  <si>
    <t>JUAN MENDOZA</t>
  </si>
  <si>
    <t>*PF. PERSONA FISICA</t>
  </si>
  <si>
    <t>*PM PERSONA MORAL</t>
  </si>
  <si>
    <t>LACTEOS MENONITAS = 392 PRODUCTORES</t>
  </si>
  <si>
    <t xml:space="preserve">LACTEOS MENONITAS </t>
  </si>
  <si>
    <t>QUESOS FINOS STA CLARA =  293 PRODUCTORES</t>
  </si>
  <si>
    <t>QUESOS FINOS SUPER FINO =  82 PRODUCTORES</t>
  </si>
  <si>
    <t>QUESOS VICTORIA =  249 PRODUCTORES</t>
  </si>
  <si>
    <t>QUESOS SIERRA VERDE =  75 PRODUCTORES</t>
  </si>
  <si>
    <t>EL CANTO DEL RUISEÑOR =  244 PRODUCTORES</t>
  </si>
  <si>
    <t>SOC. COOP. BARRANCA DE PINOS PRIETOS =  99 PRODUCTORES</t>
  </si>
  <si>
    <t>QUESERIA AMERICA =  154 PRODUCTORES</t>
  </si>
  <si>
    <t>QUESERIA NUEVA CUAUHTEMOC =  92 PRODUCTORES</t>
  </si>
  <si>
    <t>VACAS (TOTAL)</t>
  </si>
  <si>
    <t>BAJIO DE ABAJO =  229 PRODUCTORES</t>
  </si>
  <si>
    <t>QUESERIA 2 LAGUNAS =  490 PRODUCTORES</t>
  </si>
  <si>
    <t>QUESERIA LAGO GRANDE S.A. DE C.V.</t>
  </si>
  <si>
    <t>QUESERIA LAGO GRANDE =  162 PRODUCTORES</t>
  </si>
  <si>
    <t>SUSANA HIEBERT ENNS</t>
  </si>
  <si>
    <t>HIES-561202-TW9</t>
  </si>
  <si>
    <t>MARIA GROENING GIESBRECHT</t>
  </si>
  <si>
    <t>GOGM-420626-J14</t>
  </si>
  <si>
    <t>HELENA TEICHROEB BANMAN</t>
  </si>
  <si>
    <t>TEBH-600812-6R7</t>
  </si>
  <si>
    <t>ELISABETH WALL FAST</t>
  </si>
  <si>
    <t>WAFE-590213-LW4</t>
  </si>
  <si>
    <t>MARIA FEHR THIESSEN</t>
  </si>
  <si>
    <t>FETM-610409-239</t>
  </si>
  <si>
    <t>PEDRO GIESBRECHT FROESE</t>
  </si>
  <si>
    <t>GIFP-730309-9H5</t>
  </si>
  <si>
    <t>JACOBO DYCK PETERS</t>
  </si>
  <si>
    <t>DPJA-770227-MI6</t>
  </si>
  <si>
    <t>PETER FRIESSEN PETERS</t>
  </si>
  <si>
    <t>FIPP-711112-339</t>
  </si>
  <si>
    <t>ABRAHAM LOEWEN FRIESEN</t>
  </si>
  <si>
    <t>LOFA-750605-E73</t>
  </si>
  <si>
    <t>PEDRO THIESSEN DYCK</t>
  </si>
  <si>
    <t>TIDP-770629-7T7</t>
  </si>
  <si>
    <t>JUAN THIESSEN DYCK</t>
  </si>
  <si>
    <t>TIDJ-731008-BU6</t>
  </si>
  <si>
    <t xml:space="preserve">PETER WIEBE LOEWEN                      </t>
  </si>
  <si>
    <t xml:space="preserve">WILP9007221X5   </t>
  </si>
  <si>
    <t>JACOB PETER FEHR</t>
  </si>
  <si>
    <t>PEFJ520224KL5</t>
  </si>
  <si>
    <t>64 B Ojo de la yegua, Rivapalacio, Chihuahua</t>
  </si>
  <si>
    <t xml:space="preserve">WILHELM BUECKERT WIEBE                  </t>
  </si>
  <si>
    <t xml:space="preserve">BUWW510807H84   </t>
  </si>
  <si>
    <t>VACAS EN PRODUCCION</t>
  </si>
  <si>
    <t xml:space="preserve">PETER WIEBE PETERS                      </t>
  </si>
  <si>
    <t xml:space="preserve">WIPP851212129   </t>
  </si>
  <si>
    <t xml:space="preserve">DAVID REDEKOP BLATZ                     </t>
  </si>
  <si>
    <t xml:space="preserve">REBD881213NT5   </t>
  </si>
  <si>
    <t xml:space="preserve">ANA FRIESSEN FEHR                       </t>
  </si>
  <si>
    <t xml:space="preserve">FIFA660207JA7   </t>
  </si>
  <si>
    <t xml:space="preserve">KATHARINA NEUFELD DYCK                  </t>
  </si>
  <si>
    <t xml:space="preserve">NEDK580219U88   </t>
  </si>
  <si>
    <t xml:space="preserve">HELENA  PETERS GIESBREC                 </t>
  </si>
  <si>
    <t>PEGH6409085S3</t>
  </si>
  <si>
    <t xml:space="preserve">MARIA WIEBE PETERS                      </t>
  </si>
  <si>
    <t xml:space="preserve">WIPM841008179   </t>
  </si>
  <si>
    <t xml:space="preserve">ELIZABETH UNGER PETERS                  </t>
  </si>
  <si>
    <t xml:space="preserve">UEPE8507106P6   </t>
  </si>
  <si>
    <t xml:space="preserve">ISAAK NEUFELD REMPEL                    </t>
  </si>
  <si>
    <t xml:space="preserve">NERI540901TR7   </t>
  </si>
  <si>
    <t>NEMJ720605469</t>
  </si>
  <si>
    <t>SUSANA REDECOP FRIESSEN</t>
  </si>
  <si>
    <t>REFS561106I57</t>
  </si>
  <si>
    <t>HERMAN FRIESSEN PETERS</t>
  </si>
  <si>
    <t>FIPH7312011H9</t>
  </si>
  <si>
    <t>JUAN MORALES MARIN</t>
  </si>
  <si>
    <t>MOMJ581214KD1</t>
  </si>
  <si>
    <t>REFORMA</t>
  </si>
  <si>
    <t>isack olfert fehr</t>
  </si>
  <si>
    <t>FIPE730108BC4</t>
  </si>
  <si>
    <t>PETER NEUFELD ENNS</t>
  </si>
  <si>
    <t>NEEP690702SQ1</t>
  </si>
  <si>
    <t>ABRAM GUENTHER WALL</t>
  </si>
  <si>
    <t>GUWA490507RM5</t>
  </si>
  <si>
    <t>ABRAM NEUFELD DYCK</t>
  </si>
  <si>
    <t>NEDA680222C24</t>
  </si>
  <si>
    <t>GERARDO NEUFELD DYCK</t>
  </si>
  <si>
    <t>NEDG530302H59</t>
  </si>
  <si>
    <t>johan wiebe reimer</t>
  </si>
  <si>
    <t>NEMS780222TW8</t>
  </si>
  <si>
    <t>GERHARD LOEWEN QUIRING</t>
  </si>
  <si>
    <t>LOQG610129HS1</t>
  </si>
  <si>
    <t>EDEL MALDONADO OLIVAS</t>
  </si>
  <si>
    <t>BERNHARD NEUFELD MARTENS</t>
  </si>
  <si>
    <t>ARTURO PIÑON SANABRIA</t>
  </si>
  <si>
    <t>ORIZONTE</t>
  </si>
  <si>
    <t>MARCO DANY MALDONADO O.</t>
  </si>
  <si>
    <t>NEHM551212212</t>
  </si>
  <si>
    <t>CAMPO 12B</t>
  </si>
  <si>
    <t>ISAAK GOERTZEN LOEWEN</t>
  </si>
  <si>
    <t>GOLI 650630 TY8</t>
  </si>
  <si>
    <t>PETER NEUFELD SHELLENBERG</t>
  </si>
  <si>
    <t>NESP 670803 1F7</t>
  </si>
  <si>
    <t>CORNELIUS PETERS FRIESSEN</t>
  </si>
  <si>
    <t>PEFC 530210 2X6</t>
  </si>
  <si>
    <t>JOHAN FRIESEN LOEWEN</t>
  </si>
  <si>
    <t>FILJ 631101 D45</t>
  </si>
  <si>
    <t>JOHAN MARTENS HIEBERT</t>
  </si>
  <si>
    <t>MAHJ 720311 FRO</t>
  </si>
  <si>
    <t>CORNELIUS THIESSEN FEHR</t>
  </si>
  <si>
    <t>TIFC 600612 9SA</t>
  </si>
  <si>
    <t>JOHAN WIEBE PENNER</t>
  </si>
  <si>
    <t>WIPJ 800314 MK4</t>
  </si>
  <si>
    <t>JUSTINA KNELSEN GIESBRECHT</t>
  </si>
  <si>
    <t>KEGJ 510326 1J6</t>
  </si>
  <si>
    <t>CORNELIUS NEUSTAETER FEHR</t>
  </si>
  <si>
    <t>NEFC 651121 L50</t>
  </si>
  <si>
    <t>BENJAMIN PETERS FRIESEN</t>
  </si>
  <si>
    <t>PEFB 600709 183</t>
  </si>
  <si>
    <t>MARIA PETERS FEHR</t>
  </si>
  <si>
    <t>PEFM 620924 2X7</t>
  </si>
  <si>
    <t>BENJAMIN PETERS NEUFELD</t>
  </si>
  <si>
    <t>PENB 890806 JL4</t>
  </si>
  <si>
    <t xml:space="preserve">PETERS Y OLFERT PRODUCTORES, </t>
  </si>
  <si>
    <t>POS110204N10</t>
  </si>
  <si>
    <t>ANNA FRIESSEN FEHR</t>
  </si>
  <si>
    <t>FIFA680126SD9</t>
  </si>
  <si>
    <t>AGATHA LOEWEN NEUFELD</t>
  </si>
  <si>
    <t>LONA680801RX6</t>
  </si>
  <si>
    <t>MARIA WIEBE NEUSTAETER</t>
  </si>
  <si>
    <t>WINM540607BP9</t>
  </si>
  <si>
    <t xml:space="preserve">JOHAN PETERS FEHR </t>
  </si>
  <si>
    <t>PEFJ680327SX9</t>
  </si>
  <si>
    <t>CAMPO 10 1/2</t>
  </si>
  <si>
    <t xml:space="preserve">PETER REDEKOP NEUFELD </t>
  </si>
  <si>
    <t>RENP900401EQ4</t>
  </si>
  <si>
    <t>ELIZABETH WIEBE NEUFELD</t>
  </si>
  <si>
    <t>WINE760916JD5</t>
  </si>
  <si>
    <t>ISAAK LOEWEN NEUFELD</t>
  </si>
  <si>
    <t>LONI850721RN7</t>
  </si>
  <si>
    <t>JOHAN LOEPPKY FEHR</t>
  </si>
  <si>
    <t>LOFJ9205214J3</t>
  </si>
  <si>
    <t>PEFM511014KQ3</t>
  </si>
  <si>
    <t>ISBRAND FEHR FRIESSEN</t>
  </si>
  <si>
    <t>FEFI450513KMO</t>
  </si>
  <si>
    <t>JOHAN KLASSEN WIELER</t>
  </si>
  <si>
    <t>KAWJ 900317 L3A</t>
  </si>
  <si>
    <t>FRANZ PETERS NEUFELD</t>
  </si>
  <si>
    <t>P. FISICA</t>
  </si>
  <si>
    <t>PENF 781003 MP4</t>
  </si>
  <si>
    <t>MAWC 770405 7S2</t>
  </si>
  <si>
    <t>ABRAHAM PENNER NEUFELD</t>
  </si>
  <si>
    <t>PENA 770624 6N7</t>
  </si>
  <si>
    <t>LICONSA S.A. DE C.V.</t>
  </si>
  <si>
    <t>SUBDIRECCIÓN DE MAQUILA Y COMPRA DE LECHE NACIONAL</t>
  </si>
  <si>
    <t>QVI-781013-6M1</t>
  </si>
  <si>
    <t>CUAUHTEMOC, CHIH. CAMPO 7-A</t>
  </si>
  <si>
    <t>CUAUHTEMOC, CHIH., CAMPO 7-A</t>
  </si>
  <si>
    <t>FRANZ UNRAU LOEWEN</t>
  </si>
  <si>
    <t>UALF-810804-D10</t>
  </si>
  <si>
    <t>CUAUHTEMOC, CHIH., CAMPO 205</t>
  </si>
  <si>
    <t xml:space="preserve"> CUAUHTEMOC, CHIH., CAMPO 205</t>
  </si>
  <si>
    <t>JOHAN GIESBRECHT NEUFELD</t>
  </si>
  <si>
    <t>GINJ-910904-J30</t>
  </si>
  <si>
    <t>CUAUHTEMOC, CHIH., DOM. CONOCIDO</t>
  </si>
  <si>
    <t>JACOBO GIESBRECHT WIELER</t>
  </si>
  <si>
    <t>GIWJ-521206-N21</t>
  </si>
  <si>
    <t>CUAUHTEMOC, CHIH., CAMPO 4</t>
  </si>
  <si>
    <t>ABRAHAM FROESE WIELER</t>
  </si>
  <si>
    <t>FOWA-630623-FN3</t>
  </si>
  <si>
    <t>BERNHARD REMPEL LOEWEN</t>
  </si>
  <si>
    <t>RELB-510613-SNA</t>
  </si>
  <si>
    <t>CUAUHTEMOC, CHIH., CAMPO 204</t>
  </si>
  <si>
    <t>JACOB UNGER KNELSEN</t>
  </si>
  <si>
    <t>UEKJ-421220-DZ4</t>
  </si>
  <si>
    <t>SUSANA WIEBE KLASSEN</t>
  </si>
  <si>
    <t>WIKS-700727-914</t>
  </si>
  <si>
    <t>CUAUHTEMOC, CHIH., CAMPO 5</t>
  </si>
  <si>
    <t>HELENA PETERS FEHR</t>
  </si>
  <si>
    <t>PEFH-610907-4Z9</t>
  </si>
  <si>
    <t>CUAUHTEMOC, CHIH., CAMPO 12-A</t>
  </si>
  <si>
    <t>PETER FRIESSEN LOEPKY</t>
  </si>
  <si>
    <t>FILP-860618-TQ4</t>
  </si>
  <si>
    <t>CUAUHTEMOC, CHIH., CAMPO 6-B</t>
  </si>
  <si>
    <t xml:space="preserve"> JOHAN NEUFELD NEUFELD</t>
  </si>
  <si>
    <t>NENJ820211Q27</t>
  </si>
  <si>
    <t>KATHARINA LOEWEN WALL</t>
  </si>
  <si>
    <t>LOWK4811013T9</t>
  </si>
  <si>
    <t>HEINRICH WIEBE SIEMENS</t>
  </si>
  <si>
    <t>WISH740426EE7</t>
  </si>
  <si>
    <t>JUSTINA NEUFELD NIQUEL</t>
  </si>
  <si>
    <t>NENJ520822K54</t>
  </si>
  <si>
    <t>ABRAM PETERS BOLDT</t>
  </si>
  <si>
    <t>PEBA760829M54</t>
  </si>
  <si>
    <t>MARIA KLASSEN NEUFELD</t>
  </si>
  <si>
    <t>NENM550130MU3</t>
  </si>
  <si>
    <t>HEIRICH PENNER NEUSTAETER</t>
  </si>
  <si>
    <t>PENH400620J34</t>
  </si>
  <si>
    <t>REWD610409LV2</t>
  </si>
  <si>
    <t>ABRAHAM KNELSSEN FRIESSEN</t>
  </si>
  <si>
    <t>KEFA6410302F1</t>
  </si>
  <si>
    <t>ABRAHAM KLASSEN F.</t>
  </si>
  <si>
    <t>KAFA810620670</t>
  </si>
  <si>
    <t>ISACK PETERS GIESBRECHT</t>
  </si>
  <si>
    <t>PEGI6011224Z3</t>
  </si>
  <si>
    <t>JACOB KLASSEN LOEPKY</t>
  </si>
  <si>
    <t>KALJ580713E87</t>
  </si>
  <si>
    <t>ANA FRIESSEN KLASSEN</t>
  </si>
  <si>
    <t>FIKA470302PR7</t>
  </si>
  <si>
    <t>CORNELIUS KLASSEN FEHR</t>
  </si>
  <si>
    <t>KAFC580929L17</t>
  </si>
  <si>
    <t>JOHAN NEUFELD KLASSEN</t>
  </si>
  <si>
    <t>NEKJ721103FN6</t>
  </si>
  <si>
    <t>JACOB NEUFELD NIEKEL</t>
  </si>
  <si>
    <t>NENJ530120B49</t>
  </si>
  <si>
    <t>MARGARETHA BLATZ LOEWEN</t>
  </si>
  <si>
    <t>BALM700810JW4</t>
  </si>
  <si>
    <t>ANNA LOEWEN WALL</t>
  </si>
  <si>
    <t>LOWA461105592</t>
  </si>
  <si>
    <t>MARIA FRIESSEN ENNS</t>
  </si>
  <si>
    <t>FIEM5101155E1</t>
  </si>
  <si>
    <t>HEINRICH KLASSEN FEHR</t>
  </si>
  <si>
    <t>KAFH7206033C5</t>
  </si>
  <si>
    <t>JOHAN KLASSEN FEHR</t>
  </si>
  <si>
    <t>KAFJ6303268W2</t>
  </si>
  <si>
    <t>franz froesse martens</t>
  </si>
  <si>
    <t>ETSU480622R42</t>
  </si>
  <si>
    <t>CORNELIUS FROESSE ENNS</t>
  </si>
  <si>
    <t>FOEC710523QE0</t>
  </si>
  <si>
    <t>franz wall peters</t>
  </si>
  <si>
    <t>KATHARINA FRIESSEN HIEBERT</t>
  </si>
  <si>
    <t>FIHK610926EV2</t>
  </si>
  <si>
    <t>MARGARETHA KNELSSEN PETERS</t>
  </si>
  <si>
    <t>KEPM6809188G0</t>
  </si>
  <si>
    <t>MARTIN KLASSEN PETERS</t>
  </si>
  <si>
    <t>KAPM680105FR2</t>
  </si>
  <si>
    <t>JOHAN WIEBE</t>
  </si>
  <si>
    <t>WINJ620719GJ4</t>
  </si>
  <si>
    <t>MARIA DYCK KLASSEN</t>
  </si>
  <si>
    <t>DKMA6904049C0</t>
  </si>
  <si>
    <t>SUSANA FRIESSEN LOEWEN</t>
  </si>
  <si>
    <t>FILS571112EY6</t>
  </si>
  <si>
    <t>CORNELIUS KRAHN REIMER</t>
  </si>
  <si>
    <t>KARC720802C35</t>
  </si>
  <si>
    <t>HEINRICH KLASSEN PETERS</t>
  </si>
  <si>
    <t>KAPH650910TMA</t>
  </si>
  <si>
    <t>MARIA MARTENS LOEWEN</t>
  </si>
  <si>
    <t>MALM6206249L9</t>
  </si>
  <si>
    <t>ANA MARTENS LOEWEN</t>
  </si>
  <si>
    <t>MALA720423V93</t>
  </si>
  <si>
    <t>JACOB KLASSEN FRIESSEN</t>
  </si>
  <si>
    <t>KAFJ810829JD9</t>
  </si>
  <si>
    <t>WILHELM BANMAN DYCK</t>
  </si>
  <si>
    <t>BADW731206LKA</t>
  </si>
  <si>
    <t>KATHARINA REIMER WIEBE</t>
  </si>
  <si>
    <t>REWK710817IZ2</t>
  </si>
  <si>
    <t>JACOB PENNER NEUFELD</t>
  </si>
  <si>
    <t>PENJ830720NRA</t>
  </si>
  <si>
    <t>WIKK640505B92</t>
  </si>
  <si>
    <t>DAVID GUENTHER</t>
  </si>
  <si>
    <t>GUHD771120M57</t>
  </si>
  <si>
    <t>HEINRICH GUENTHER</t>
  </si>
  <si>
    <t>GUHE7405253Q8</t>
  </si>
  <si>
    <t>ANNA FRIESSEN PETERS</t>
  </si>
  <si>
    <t>FIPA570712ED2</t>
  </si>
  <si>
    <t>ELIZABETH KLASSEN KLASSEN</t>
  </si>
  <si>
    <t>KAKE8303259G5</t>
  </si>
  <si>
    <t>SUSANA FEHR PENNER</t>
  </si>
  <si>
    <t>FEPS651216R60</t>
  </si>
  <si>
    <t>AGANETHA FRIESSEN BLATZ</t>
  </si>
  <si>
    <t>FIBA670823CM1</t>
  </si>
  <si>
    <t>KAKX790829UU7</t>
  </si>
  <si>
    <t>JACOB NEUFELD THIESSEN</t>
  </si>
  <si>
    <t>NETJ670208RI4</t>
  </si>
  <si>
    <t>HEINRICH NEUSTAETER GUENTHE</t>
  </si>
  <si>
    <t>NEGH740523HV3</t>
  </si>
  <si>
    <t>ELENA THIESSEN ENNS</t>
  </si>
  <si>
    <t>TIEE440801G50</t>
  </si>
  <si>
    <t>ABRAM NEUFELD THIESSEN</t>
  </si>
  <si>
    <t>NETA690224SN5</t>
  </si>
  <si>
    <t>DXWJ500405SV5</t>
  </si>
  <si>
    <t>KATHALINA HILDEBRAND ELIAS</t>
  </si>
  <si>
    <t>HIEK630528K51</t>
  </si>
  <si>
    <t>cornelio loewen quiring</t>
  </si>
  <si>
    <t>REFS600417M61</t>
  </si>
  <si>
    <t>JACOB PETERS REIMER</t>
  </si>
  <si>
    <t>PERJ7606217P5</t>
  </si>
  <si>
    <t>PETER FEHR FRIESSEN</t>
  </si>
  <si>
    <t>FEFP621018G31</t>
  </si>
  <si>
    <t>FRANCISCO HARMS LOEWEN</t>
  </si>
  <si>
    <t>HALF671026PW6</t>
  </si>
  <si>
    <t>JOHAN BLATZ ENNS</t>
  </si>
  <si>
    <t>BAEJ760305674</t>
  </si>
  <si>
    <t>abraham thiessen neufeld</t>
  </si>
  <si>
    <t>jacobo hamm wall</t>
  </si>
  <si>
    <t>KAWA600115JE1</t>
  </si>
  <si>
    <t>ANITA WIEBE THIESSEN</t>
  </si>
  <si>
    <t>WITA580723UT7</t>
  </si>
  <si>
    <t>HELENA ENNS HIEBERT</t>
  </si>
  <si>
    <t>EXHH510807444</t>
  </si>
  <si>
    <t>JOHAN THIESSEN NEUFELD</t>
  </si>
  <si>
    <t>TINJ7004054F1</t>
  </si>
  <si>
    <t>ISACK HAMM ENNS</t>
  </si>
  <si>
    <t>HAEI801212VEA</t>
  </si>
  <si>
    <t>PETER FROESSE LOEWEN</t>
  </si>
  <si>
    <t>FOLP731121GH8</t>
  </si>
  <si>
    <t>PEDRO UNGER HIEBERT</t>
  </si>
  <si>
    <t>UEHP711231I31</t>
  </si>
  <si>
    <t>CORNELIO WOLFE HEIDE</t>
  </si>
  <si>
    <t>WOHC551014GY9</t>
  </si>
  <si>
    <t>CORNELIUS PETERS REIMER</t>
  </si>
  <si>
    <t>PERC721112S58</t>
  </si>
  <si>
    <t>PETER KRAHN KRAHN</t>
  </si>
  <si>
    <t>KAKP680822RHA</t>
  </si>
  <si>
    <t xml:space="preserve">NEHC561220RV1   </t>
  </si>
  <si>
    <t xml:space="preserve">CORNELIUS HARDER KLASSEN                </t>
  </si>
  <si>
    <t xml:space="preserve">HAKC540416UR8   </t>
  </si>
  <si>
    <t xml:space="preserve">JACOB FRIESEN HARMS                     </t>
  </si>
  <si>
    <t xml:space="preserve">FIHJ751126R60   </t>
  </si>
  <si>
    <t xml:space="preserve">WILHELM WIEBE PETERS                    </t>
  </si>
  <si>
    <t xml:space="preserve">WIPW421030I24   </t>
  </si>
  <si>
    <t xml:space="preserve">GUILLERMO FEHR PENNER                   </t>
  </si>
  <si>
    <t xml:space="preserve">FEPG540613724   </t>
  </si>
  <si>
    <t>78 Ojo de la Yegua Rivapalacio Chihuahua</t>
  </si>
  <si>
    <t xml:space="preserve">ABRAM THIESSEN FRIESSEN                 </t>
  </si>
  <si>
    <t xml:space="preserve">TIFA710221H47   </t>
  </si>
  <si>
    <t>93 Ojo de la yegua Rivapalacio Chihuahua</t>
  </si>
  <si>
    <t xml:space="preserve">JOHAN FRIESEN HARMS                     </t>
  </si>
  <si>
    <t xml:space="preserve">FIHJ800428432   </t>
  </si>
  <si>
    <t xml:space="preserve">JACOB UNGER FEHR                        </t>
  </si>
  <si>
    <t xml:space="preserve">UEFJ7704309J6   </t>
  </si>
  <si>
    <t xml:space="preserve">ELISABETH FRIESEN GOERTZEN              </t>
  </si>
  <si>
    <t xml:space="preserve">FIGE420202V74 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</si>
</sst>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\ ;&quot; -&quot;#\ ;@\ "/>
    <numFmt numFmtId="165" formatCode="dd/mm/yy"/>
    <numFmt numFmtId="166" formatCode="#,##0\ ;\-#,##0\ ;&quot; - &quot;;@\ "/>
    <numFmt numFmtId="167" formatCode="mm/yy"/>
    <numFmt numFmtId="168" formatCode="#,##0&quot;    &quot;;\-#,##0&quot;    &quot;;&quot; -    &quot;;@\ "/>
    <numFmt numFmtId="169" formatCode="&quot; $&quot;#,##0.00\ ;&quot;-$&quot;#,##0.00\ ;&quot; $-&quot;#\ ;@\ "/>
    <numFmt numFmtId="170" formatCode="0.0"/>
    <numFmt numFmtId="171" formatCode="d\-mmm\-yyyy"/>
    <numFmt numFmtId="172" formatCode="#,##0.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6"/>
      <name val="Arial"/>
      <family val="2"/>
    </font>
    <font>
      <b/>
      <sz val="10.5"/>
      <name val="Arial"/>
      <family val="2"/>
    </font>
    <font>
      <sz val="7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60"/>
      <name val="Arial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3" fontId="8" fillId="0" borderId="0" xfId="0" applyNumberFormat="1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6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17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" fontId="3" fillId="0" borderId="0" xfId="0" applyNumberFormat="1" applyFont="1" applyFill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10" fillId="34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3" fontId="3" fillId="34" borderId="22" xfId="0" applyNumberFormat="1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17" fontId="3" fillId="0" borderId="0" xfId="0" applyNumberFormat="1" applyFont="1" applyFill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12" xfId="50" applyNumberFormat="1" applyFont="1" applyFill="1" applyBorder="1" applyAlignment="1" applyProtection="1">
      <alignment horizontal="center" vertical="center" wrapText="1"/>
      <protection/>
    </xf>
    <xf numFmtId="12" fontId="0" fillId="0" borderId="12" xfId="0" applyNumberFormat="1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9" xfId="5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6" fillId="0" borderId="0" xfId="9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7" fillId="0" borderId="0" xfId="46" applyFont="1" applyFill="1">
      <alignment/>
      <protection/>
    </xf>
    <xf numFmtId="3" fontId="31" fillId="0" borderId="0" xfId="46" applyNumberFormat="1" applyFont="1" applyFill="1" applyAlignment="1">
      <alignment horizontal="center" vertical="center" wrapText="1"/>
      <protection/>
    </xf>
    <xf numFmtId="3" fontId="31" fillId="0" borderId="11" xfId="46" applyNumberFormat="1" applyFont="1" applyBorder="1" applyAlignment="1">
      <alignment horizontal="center" vertical="center" wrapText="1"/>
      <protection/>
    </xf>
    <xf numFmtId="0" fontId="23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3" fontId="31" fillId="0" borderId="0" xfId="46" applyNumberFormat="1" applyFont="1" applyBorder="1" applyAlignment="1">
      <alignment horizontal="center" vertical="center" wrapText="1"/>
      <protection/>
    </xf>
    <xf numFmtId="0" fontId="23" fillId="0" borderId="0" xfId="46" applyFont="1" applyFill="1" applyBorder="1" applyAlignment="1">
      <alignment horizontal="center"/>
      <protection/>
    </xf>
    <xf numFmtId="0" fontId="23" fillId="0" borderId="0" xfId="46" applyFont="1" applyBorder="1" applyAlignment="1">
      <alignment horizontal="center"/>
      <protection/>
    </xf>
    <xf numFmtId="0" fontId="23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3" fontId="23" fillId="0" borderId="11" xfId="46" applyNumberFormat="1" applyFont="1" applyBorder="1" applyAlignment="1">
      <alignment horizontal="center" vertical="center" wrapText="1"/>
      <protection/>
    </xf>
    <xf numFmtId="3" fontId="26" fillId="0" borderId="11" xfId="46" applyNumberFormat="1" applyFont="1" applyBorder="1" applyAlignment="1">
      <alignment horizontal="center" vertical="center" wrapText="1"/>
      <protection/>
    </xf>
    <xf numFmtId="3" fontId="23" fillId="0" borderId="0" xfId="46" applyNumberFormat="1" applyFont="1" applyAlignment="1">
      <alignment horizontal="center" vertical="center" wrapText="1"/>
      <protection/>
    </xf>
    <xf numFmtId="3" fontId="27" fillId="0" borderId="0" xfId="46" applyNumberFormat="1" applyFont="1" applyAlignment="1">
      <alignment horizontal="center" vertical="center" wrapText="1"/>
      <protection/>
    </xf>
    <xf numFmtId="3" fontId="23" fillId="0" borderId="11" xfId="46" applyNumberFormat="1" applyFont="1" applyBorder="1" applyAlignment="1">
      <alignment horizontal="left" vertical="center" wrapText="1"/>
      <protection/>
    </xf>
    <xf numFmtId="3" fontId="23" fillId="0" borderId="11" xfId="46" applyNumberFormat="1" applyFont="1" applyFill="1" applyBorder="1" applyAlignment="1">
      <alignment horizontal="left" vertical="center" wrapText="1"/>
      <protection/>
    </xf>
    <xf numFmtId="0" fontId="23" fillId="0" borderId="0" xfId="46" applyFont="1" applyAlignment="1">
      <alignment horizontal="left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7" fillId="0" borderId="0" xfId="46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3" fontId="23" fillId="0" borderId="33" xfId="46" applyNumberFormat="1" applyFont="1" applyBorder="1" applyAlignment="1">
      <alignment horizontal="center" vertical="center" wrapText="1"/>
      <protection/>
    </xf>
    <xf numFmtId="3" fontId="31" fillId="0" borderId="17" xfId="46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2" fontId="13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6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Fill="1" applyBorder="1" applyAlignment="1">
      <alignment horizontal="center" wrapText="1"/>
    </xf>
    <xf numFmtId="3" fontId="6" fillId="0" borderId="2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12" fontId="6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72" fontId="13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vertical="center" wrapText="1"/>
    </xf>
    <xf numFmtId="3" fontId="14" fillId="34" borderId="13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7" fontId="3" fillId="0" borderId="0" xfId="0" applyNumberFormat="1" applyFont="1" applyAlignment="1">
      <alignment/>
    </xf>
    <xf numFmtId="0" fontId="24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3" fillId="33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27" fillId="0" borderId="0" xfId="46" applyFont="1" applyBorder="1" applyAlignment="1">
      <alignment horizontal="center" vertical="center" wrapText="1"/>
      <protection/>
    </xf>
    <xf numFmtId="3" fontId="23" fillId="0" borderId="36" xfId="46" applyNumberFormat="1" applyFont="1" applyBorder="1" applyAlignment="1">
      <alignment horizontal="center" vertical="center" wrapText="1"/>
      <protection/>
    </xf>
    <xf numFmtId="3" fontId="23" fillId="0" borderId="21" xfId="46" applyNumberFormat="1" applyFont="1" applyFill="1" applyBorder="1" applyAlignment="1">
      <alignment horizontal="left" vertical="center" wrapText="1"/>
      <protection/>
    </xf>
    <xf numFmtId="3" fontId="23" fillId="0" borderId="21" xfId="46" applyNumberFormat="1" applyFont="1" applyBorder="1" applyAlignment="1">
      <alignment horizontal="center" vertical="center" wrapText="1"/>
      <protection/>
    </xf>
    <xf numFmtId="3" fontId="26" fillId="0" borderId="21" xfId="46" applyNumberFormat="1" applyFont="1" applyBorder="1" applyAlignment="1">
      <alignment horizontal="center" vertical="center" wrapText="1"/>
      <protection/>
    </xf>
    <xf numFmtId="3" fontId="31" fillId="0" borderId="21" xfId="46" applyNumberFormat="1" applyFont="1" applyBorder="1" applyAlignment="1">
      <alignment horizontal="center" vertical="center" wrapText="1"/>
      <protection/>
    </xf>
    <xf numFmtId="3" fontId="31" fillId="0" borderId="26" xfId="46" applyNumberFormat="1" applyFont="1" applyBorder="1" applyAlignment="1">
      <alignment horizontal="center" vertical="center" wrapText="1"/>
      <protection/>
    </xf>
    <xf numFmtId="0" fontId="8" fillId="33" borderId="35" xfId="0" applyFont="1" applyFill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3" fillId="0" borderId="4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Comm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38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as" xfId="89"/>
    <cellStyle name="Percent" xfId="90"/>
    <cellStyle name="Salida" xfId="91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  <cellStyle name="Total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Q440"/>
  <sheetViews>
    <sheetView zoomScale="75" zoomScaleNormal="75" zoomScalePageLayoutView="0" workbookViewId="0" topLeftCell="A397">
      <selection activeCell="L9" sqref="L9"/>
    </sheetView>
  </sheetViews>
  <sheetFormatPr defaultColWidth="5.7109375" defaultRowHeight="12.75"/>
  <cols>
    <col min="1" max="1" width="6.7109375" style="142" customWidth="1"/>
    <col min="2" max="2" width="11.28125" style="0" customWidth="1"/>
    <col min="3" max="3" width="40.00390625" style="0" customWidth="1"/>
    <col min="4" max="4" width="10.00390625" style="0" customWidth="1"/>
    <col min="5" max="5" width="24.28125" style="0" customWidth="1"/>
    <col min="6" max="6" width="28.28125" style="0" customWidth="1"/>
    <col min="7" max="7" width="19.421875" style="0" customWidth="1"/>
    <col min="8" max="8" width="17.7109375" style="0" customWidth="1"/>
    <col min="9" max="10" width="10.140625" style="0" customWidth="1"/>
    <col min="11" max="11" width="15.421875" style="0" customWidth="1"/>
    <col min="12" max="12" width="14.421875" style="0" customWidth="1"/>
    <col min="13" max="13" width="6.8515625" style="0" customWidth="1"/>
    <col min="14" max="239" width="5.28125" style="0" customWidth="1"/>
  </cols>
  <sheetData>
    <row r="1" spans="4:251" ht="14.25">
      <c r="D1" s="3"/>
      <c r="L1" s="4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</row>
    <row r="2" spans="1:12" s="1" customFormat="1" ht="15.75">
      <c r="A2" s="108"/>
      <c r="B2" s="2" t="s">
        <v>3245</v>
      </c>
      <c r="D2" s="5"/>
      <c r="L2" s="6"/>
    </row>
    <row r="3" spans="1:12" s="1" customFormat="1" ht="15.75">
      <c r="A3" s="108"/>
      <c r="B3" s="2" t="s">
        <v>3246</v>
      </c>
      <c r="D3" s="5"/>
      <c r="L3" s="6"/>
    </row>
    <row r="4" spans="1:12" s="1" customFormat="1" ht="15.75">
      <c r="A4" s="108"/>
      <c r="B4" s="2" t="s">
        <v>3247</v>
      </c>
      <c r="D4" s="5"/>
      <c r="L4" s="6"/>
    </row>
    <row r="5" spans="1:12" s="1" customFormat="1" ht="5.25" customHeight="1">
      <c r="A5" s="108"/>
      <c r="D5" s="5"/>
      <c r="L5" s="6"/>
    </row>
    <row r="6" spans="1:12" s="1" customFormat="1" ht="15.75">
      <c r="A6" s="108"/>
      <c r="B6" s="344" t="s">
        <v>2136</v>
      </c>
      <c r="C6" s="344"/>
      <c r="D6" s="344"/>
      <c r="E6" s="344"/>
      <c r="L6" s="6"/>
    </row>
    <row r="7" spans="2:251" ht="4.5" customHeight="1">
      <c r="B7" s="1"/>
      <c r="C7" s="1"/>
      <c r="D7" s="5"/>
      <c r="E7" s="1"/>
      <c r="F7" s="1"/>
      <c r="G7" s="1"/>
      <c r="L7" s="4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</row>
    <row r="8" spans="2:251" ht="20.25">
      <c r="B8" s="345" t="s">
        <v>3629</v>
      </c>
      <c r="C8" s="345"/>
      <c r="D8" s="345"/>
      <c r="E8" s="345"/>
      <c r="F8" s="345"/>
      <c r="G8" s="345"/>
      <c r="K8" s="37"/>
      <c r="L8" s="4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2:251" ht="20.25">
      <c r="B9" s="346" t="s">
        <v>5323</v>
      </c>
      <c r="C9" s="347"/>
      <c r="D9" s="347"/>
      <c r="E9" s="347"/>
      <c r="F9" s="347"/>
      <c r="G9" s="138"/>
      <c r="L9" s="166">
        <v>41275</v>
      </c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</row>
    <row r="10" spans="2:251" ht="7.5" customHeight="1" thickBot="1"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</row>
    <row r="11" spans="1:12" s="8" customFormat="1" ht="58.5" customHeight="1" thickBot="1" thickTop="1">
      <c r="A11" s="142"/>
      <c r="B11" s="9" t="s">
        <v>3249</v>
      </c>
      <c r="C11" s="9" t="s">
        <v>3250</v>
      </c>
      <c r="D11" s="9" t="s">
        <v>3465</v>
      </c>
      <c r="E11" s="10" t="s">
        <v>3252</v>
      </c>
      <c r="F11" s="9" t="s">
        <v>3253</v>
      </c>
      <c r="G11" s="9" t="s">
        <v>3254</v>
      </c>
      <c r="H11" s="9" t="s">
        <v>5366</v>
      </c>
      <c r="I11" s="9" t="s">
        <v>221</v>
      </c>
      <c r="J11" s="9" t="s">
        <v>124</v>
      </c>
      <c r="K11" s="9" t="s">
        <v>3255</v>
      </c>
      <c r="L11" s="9" t="s">
        <v>3256</v>
      </c>
    </row>
    <row r="12" spans="1:12" s="18" customFormat="1" ht="12.75" customHeight="1" thickBot="1" thickTop="1">
      <c r="A12" s="150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</row>
    <row r="13" spans="1:16" s="8" customFormat="1" ht="52.5" customHeight="1">
      <c r="A13" s="142"/>
      <c r="B13" s="109">
        <v>1249</v>
      </c>
      <c r="C13" s="110" t="s">
        <v>1889</v>
      </c>
      <c r="D13" s="110" t="s">
        <v>1934</v>
      </c>
      <c r="E13" s="173" t="s">
        <v>1890</v>
      </c>
      <c r="F13" s="110" t="s">
        <v>1888</v>
      </c>
      <c r="G13" s="110"/>
      <c r="H13" s="90"/>
      <c r="I13" s="90"/>
      <c r="J13" s="90"/>
      <c r="K13" s="90"/>
      <c r="L13" s="91"/>
      <c r="M13" s="29"/>
      <c r="N13" s="29"/>
      <c r="O13" s="29"/>
      <c r="P13" s="29"/>
    </row>
    <row r="14" spans="2:30" ht="12.75">
      <c r="B14" s="174" t="s">
        <v>551</v>
      </c>
      <c r="C14" s="170" t="s">
        <v>1432</v>
      </c>
      <c r="D14" s="169" t="s">
        <v>1891</v>
      </c>
      <c r="E14" s="169"/>
      <c r="F14" s="169" t="s">
        <v>1433</v>
      </c>
      <c r="G14" s="169" t="s">
        <v>1433</v>
      </c>
      <c r="H14" s="98">
        <v>11</v>
      </c>
      <c r="I14" s="98">
        <v>4</v>
      </c>
      <c r="J14" s="98">
        <f>+I14+H14</f>
        <v>15</v>
      </c>
      <c r="K14" s="171">
        <v>100</v>
      </c>
      <c r="L14" s="99">
        <v>100</v>
      </c>
      <c r="M14" s="30"/>
      <c r="N14" s="30"/>
      <c r="O14" s="30"/>
      <c r="P14" s="30"/>
      <c r="Q14" s="13"/>
      <c r="R14" s="13"/>
      <c r="S14" s="13"/>
      <c r="T14" s="13"/>
      <c r="U14" s="13"/>
      <c r="V14" s="3"/>
      <c r="W14" s="3"/>
      <c r="X14" s="3"/>
      <c r="Y14" s="3"/>
      <c r="Z14" s="3"/>
      <c r="AA14" s="3"/>
      <c r="AB14" s="3"/>
      <c r="AC14" s="3"/>
      <c r="AD14" s="3"/>
    </row>
    <row r="15" spans="2:30" ht="12.75">
      <c r="B15" s="174" t="s">
        <v>1431</v>
      </c>
      <c r="C15" s="170" t="s">
        <v>1892</v>
      </c>
      <c r="D15" s="169" t="s">
        <v>1891</v>
      </c>
      <c r="E15" s="169" t="s">
        <v>1893</v>
      </c>
      <c r="F15" s="169" t="s">
        <v>1894</v>
      </c>
      <c r="G15" s="169" t="s">
        <v>1895</v>
      </c>
      <c r="H15" s="98">
        <v>7</v>
      </c>
      <c r="I15" s="98">
        <v>2</v>
      </c>
      <c r="J15" s="98">
        <f aca="true" t="shared" si="0" ref="J15:J78">+I15+H15</f>
        <v>9</v>
      </c>
      <c r="K15" s="171">
        <v>100</v>
      </c>
      <c r="L15" s="99">
        <v>100</v>
      </c>
      <c r="M15" s="30"/>
      <c r="N15" s="30"/>
      <c r="O15" s="30"/>
      <c r="P15" s="30"/>
      <c r="Q15" s="13"/>
      <c r="R15" s="13"/>
      <c r="S15" s="13"/>
      <c r="T15" s="13"/>
      <c r="U15" s="13"/>
      <c r="V15" s="3"/>
      <c r="W15" s="3"/>
      <c r="X15" s="3"/>
      <c r="Y15" s="3"/>
      <c r="Z15" s="3"/>
      <c r="AA15" s="3"/>
      <c r="AB15" s="3"/>
      <c r="AC15" s="3"/>
      <c r="AD15" s="3"/>
    </row>
    <row r="16" spans="2:30" ht="12.75">
      <c r="B16" s="174" t="s">
        <v>1434</v>
      </c>
      <c r="C16" s="170" t="s">
        <v>1896</v>
      </c>
      <c r="D16" s="169" t="s">
        <v>1891</v>
      </c>
      <c r="E16" s="169" t="s">
        <v>1897</v>
      </c>
      <c r="F16" s="169" t="s">
        <v>1440</v>
      </c>
      <c r="G16" s="169" t="s">
        <v>1440</v>
      </c>
      <c r="H16" s="98">
        <v>35</v>
      </c>
      <c r="I16" s="98">
        <v>12</v>
      </c>
      <c r="J16" s="98">
        <f t="shared" si="0"/>
        <v>47</v>
      </c>
      <c r="K16" s="171">
        <v>500</v>
      </c>
      <c r="L16" s="99">
        <v>500</v>
      </c>
      <c r="M16" s="30"/>
      <c r="N16" s="30"/>
      <c r="O16" s="30"/>
      <c r="P16" s="30"/>
      <c r="Q16" s="13"/>
      <c r="R16" s="13"/>
      <c r="S16" s="13"/>
      <c r="T16" s="13"/>
      <c r="U16" s="13"/>
      <c r="V16" s="3"/>
      <c r="W16" s="3"/>
      <c r="X16" s="3"/>
      <c r="Y16" s="3"/>
      <c r="Z16" s="3"/>
      <c r="AA16" s="3"/>
      <c r="AB16" s="3"/>
      <c r="AC16" s="3"/>
      <c r="AD16" s="3"/>
    </row>
    <row r="17" spans="2:30" ht="12.75">
      <c r="B17" s="174" t="s">
        <v>1436</v>
      </c>
      <c r="C17" s="170" t="s">
        <v>1442</v>
      </c>
      <c r="D17" s="169" t="s">
        <v>1891</v>
      </c>
      <c r="E17" s="169" t="s">
        <v>1443</v>
      </c>
      <c r="F17" s="169" t="s">
        <v>222</v>
      </c>
      <c r="G17" s="169" t="s">
        <v>222</v>
      </c>
      <c r="H17" s="98">
        <v>25</v>
      </c>
      <c r="I17" s="98">
        <v>10</v>
      </c>
      <c r="J17" s="98">
        <f t="shared" si="0"/>
        <v>35</v>
      </c>
      <c r="K17" s="171">
        <v>200</v>
      </c>
      <c r="L17" s="99">
        <v>200</v>
      </c>
      <c r="M17" s="30"/>
      <c r="N17" s="30"/>
      <c r="O17" s="30"/>
      <c r="P17" s="30"/>
      <c r="Q17" s="13"/>
      <c r="R17" s="13"/>
      <c r="S17" s="13"/>
      <c r="T17" s="13"/>
      <c r="U17" s="13"/>
      <c r="V17" s="3"/>
      <c r="W17" s="3"/>
      <c r="X17" s="3"/>
      <c r="Y17" s="3"/>
      <c r="Z17" s="3"/>
      <c r="AA17" s="3"/>
      <c r="AB17" s="3"/>
      <c r="AC17" s="3"/>
      <c r="AD17" s="3"/>
    </row>
    <row r="18" spans="2:30" ht="12.75">
      <c r="B18" s="174" t="s">
        <v>1437</v>
      </c>
      <c r="C18" s="170" t="s">
        <v>1898</v>
      </c>
      <c r="D18" s="169" t="s">
        <v>1891</v>
      </c>
      <c r="E18" s="169" t="s">
        <v>1899</v>
      </c>
      <c r="F18" s="169" t="s">
        <v>104</v>
      </c>
      <c r="G18" s="169" t="s">
        <v>104</v>
      </c>
      <c r="H18" s="98">
        <v>12</v>
      </c>
      <c r="I18" s="98">
        <v>2</v>
      </c>
      <c r="J18" s="98">
        <f t="shared" si="0"/>
        <v>14</v>
      </c>
      <c r="K18" s="171">
        <v>140</v>
      </c>
      <c r="L18" s="99">
        <v>140</v>
      </c>
      <c r="M18" s="30"/>
      <c r="N18" s="30"/>
      <c r="O18" s="30"/>
      <c r="P18" s="30"/>
      <c r="Q18" s="13"/>
      <c r="R18" s="13"/>
      <c r="S18" s="13"/>
      <c r="T18" s="13"/>
      <c r="U18" s="13"/>
      <c r="V18" s="3"/>
      <c r="W18" s="3"/>
      <c r="X18" s="3"/>
      <c r="Y18" s="3"/>
      <c r="Z18" s="3"/>
      <c r="AA18" s="3"/>
      <c r="AB18" s="3"/>
      <c r="AC18" s="3"/>
      <c r="AD18" s="3"/>
    </row>
    <row r="19" spans="2:30" ht="12.75">
      <c r="B19" s="174" t="s">
        <v>1439</v>
      </c>
      <c r="C19" s="170" t="s">
        <v>1445</v>
      </c>
      <c r="D19" s="169" t="s">
        <v>1891</v>
      </c>
      <c r="E19" s="169" t="s">
        <v>1446</v>
      </c>
      <c r="F19" s="169" t="s">
        <v>1447</v>
      </c>
      <c r="G19" s="169" t="s">
        <v>1447</v>
      </c>
      <c r="H19" s="98">
        <v>7</v>
      </c>
      <c r="I19" s="98">
        <v>3</v>
      </c>
      <c r="J19" s="98">
        <f t="shared" si="0"/>
        <v>10</v>
      </c>
      <c r="K19" s="171">
        <v>100</v>
      </c>
      <c r="L19" s="99">
        <v>100</v>
      </c>
      <c r="M19" s="30"/>
      <c r="N19" s="30"/>
      <c r="O19" s="30"/>
      <c r="P19" s="30"/>
      <c r="Q19" s="13"/>
      <c r="R19" s="13"/>
      <c r="S19" s="13"/>
      <c r="T19" s="13"/>
      <c r="U19" s="13"/>
      <c r="V19" s="3"/>
      <c r="W19" s="3"/>
      <c r="X19" s="3"/>
      <c r="Y19" s="3"/>
      <c r="Z19" s="3"/>
      <c r="AA19" s="3"/>
      <c r="AB19" s="3"/>
      <c r="AC19" s="3"/>
      <c r="AD19" s="3"/>
    </row>
    <row r="20" spans="2:30" ht="12.75">
      <c r="B20" s="174" t="s">
        <v>1441</v>
      </c>
      <c r="C20" s="170" t="s">
        <v>1449</v>
      </c>
      <c r="D20" s="169" t="s">
        <v>1891</v>
      </c>
      <c r="E20" s="169"/>
      <c r="F20" s="169" t="s">
        <v>1450</v>
      </c>
      <c r="G20" s="169" t="s">
        <v>1450</v>
      </c>
      <c r="H20" s="98">
        <v>4</v>
      </c>
      <c r="I20" s="98">
        <v>2</v>
      </c>
      <c r="J20" s="98">
        <f t="shared" si="0"/>
        <v>6</v>
      </c>
      <c r="K20" s="171">
        <v>40</v>
      </c>
      <c r="L20" s="99">
        <v>40</v>
      </c>
      <c r="M20" s="30"/>
      <c r="N20" s="30"/>
      <c r="O20" s="30"/>
      <c r="P20" s="30"/>
      <c r="Q20" s="13"/>
      <c r="R20" s="13"/>
      <c r="S20" s="13"/>
      <c r="T20" s="13"/>
      <c r="U20" s="13"/>
      <c r="V20" s="3"/>
      <c r="W20" s="3"/>
      <c r="X20" s="3"/>
      <c r="Y20" s="3"/>
      <c r="Z20" s="3"/>
      <c r="AA20" s="3"/>
      <c r="AB20" s="3"/>
      <c r="AC20" s="3"/>
      <c r="AD20" s="3"/>
    </row>
    <row r="21" spans="2:30" ht="12.75">
      <c r="B21" s="174" t="s">
        <v>1444</v>
      </c>
      <c r="C21" s="170" t="s">
        <v>1452</v>
      </c>
      <c r="D21" s="169" t="s">
        <v>1891</v>
      </c>
      <c r="E21" s="169" t="s">
        <v>1453</v>
      </c>
      <c r="F21" s="169" t="s">
        <v>1454</v>
      </c>
      <c r="G21" s="169" t="s">
        <v>1454</v>
      </c>
      <c r="H21" s="98">
        <v>7</v>
      </c>
      <c r="I21" s="98">
        <v>3</v>
      </c>
      <c r="J21" s="98">
        <f t="shared" si="0"/>
        <v>10</v>
      </c>
      <c r="K21" s="171">
        <v>200</v>
      </c>
      <c r="L21" s="99">
        <v>200</v>
      </c>
      <c r="M21" s="30"/>
      <c r="N21" s="30"/>
      <c r="O21" s="30"/>
      <c r="P21" s="30"/>
      <c r="Q21" s="13"/>
      <c r="R21" s="13"/>
      <c r="S21" s="13"/>
      <c r="T21" s="13"/>
      <c r="U21" s="13"/>
      <c r="V21" s="3"/>
      <c r="W21" s="3"/>
      <c r="X21" s="3"/>
      <c r="Y21" s="3"/>
      <c r="Z21" s="3"/>
      <c r="AA21" s="3"/>
      <c r="AB21" s="3"/>
      <c r="AC21" s="3"/>
      <c r="AD21" s="3"/>
    </row>
    <row r="22" spans="2:30" ht="12.75">
      <c r="B22" s="174" t="s">
        <v>1448</v>
      </c>
      <c r="C22" s="170" t="s">
        <v>1456</v>
      </c>
      <c r="D22" s="169" t="s">
        <v>1891</v>
      </c>
      <c r="E22" s="169" t="s">
        <v>1457</v>
      </c>
      <c r="F22" s="169" t="s">
        <v>1458</v>
      </c>
      <c r="G22" s="169" t="s">
        <v>1458</v>
      </c>
      <c r="H22" s="98">
        <v>15</v>
      </c>
      <c r="I22" s="98">
        <v>6</v>
      </c>
      <c r="J22" s="98">
        <f t="shared" si="0"/>
        <v>21</v>
      </c>
      <c r="K22" s="171">
        <v>240</v>
      </c>
      <c r="L22" s="99">
        <v>240</v>
      </c>
      <c r="M22" s="30"/>
      <c r="N22" s="30"/>
      <c r="O22" s="30"/>
      <c r="P22" s="30"/>
      <c r="Q22" s="13"/>
      <c r="R22" s="13"/>
      <c r="S22" s="13"/>
      <c r="T22" s="13"/>
      <c r="U22" s="13"/>
      <c r="V22" s="3"/>
      <c r="W22" s="3"/>
      <c r="X22" s="3"/>
      <c r="Y22" s="3"/>
      <c r="Z22" s="3"/>
      <c r="AA22" s="3"/>
      <c r="AB22" s="3"/>
      <c r="AC22" s="3"/>
      <c r="AD22" s="3"/>
    </row>
    <row r="23" spans="2:30" ht="12.75">
      <c r="B23" s="174" t="s">
        <v>1451</v>
      </c>
      <c r="C23" s="170" t="s">
        <v>1460</v>
      </c>
      <c r="D23" s="169" t="s">
        <v>1891</v>
      </c>
      <c r="E23" s="169" t="s">
        <v>1461</v>
      </c>
      <c r="F23" s="169" t="s">
        <v>1462</v>
      </c>
      <c r="G23" s="169" t="s">
        <v>1462</v>
      </c>
      <c r="H23" s="98">
        <v>12</v>
      </c>
      <c r="I23" s="98">
        <v>4</v>
      </c>
      <c r="J23" s="98">
        <f t="shared" si="0"/>
        <v>16</v>
      </c>
      <c r="K23" s="171">
        <v>180</v>
      </c>
      <c r="L23" s="99">
        <v>180</v>
      </c>
      <c r="M23" s="30"/>
      <c r="N23" s="30"/>
      <c r="O23" s="30"/>
      <c r="P23" s="30"/>
      <c r="Q23" s="13"/>
      <c r="R23" s="13"/>
      <c r="S23" s="13"/>
      <c r="T23" s="13"/>
      <c r="U23" s="13"/>
      <c r="V23" s="3"/>
      <c r="W23" s="3"/>
      <c r="X23" s="3"/>
      <c r="Y23" s="3"/>
      <c r="Z23" s="3"/>
      <c r="AA23" s="3"/>
      <c r="AB23" s="3"/>
      <c r="AC23" s="3"/>
      <c r="AD23" s="3"/>
    </row>
    <row r="24" spans="2:30" ht="12.75">
      <c r="B24" s="174" t="s">
        <v>1455</v>
      </c>
      <c r="C24" s="170" t="s">
        <v>1465</v>
      </c>
      <c r="D24" s="169" t="s">
        <v>1891</v>
      </c>
      <c r="E24" s="169"/>
      <c r="F24" s="169" t="s">
        <v>1466</v>
      </c>
      <c r="G24" s="169" t="s">
        <v>1466</v>
      </c>
      <c r="H24" s="98">
        <v>10</v>
      </c>
      <c r="I24" s="98">
        <v>4</v>
      </c>
      <c r="J24" s="98">
        <f t="shared" si="0"/>
        <v>14</v>
      </c>
      <c r="K24" s="171">
        <v>150</v>
      </c>
      <c r="L24" s="99">
        <v>150</v>
      </c>
      <c r="M24" s="30"/>
      <c r="N24" s="30"/>
      <c r="O24" s="30"/>
      <c r="P24" s="30"/>
      <c r="Q24" s="13"/>
      <c r="R24" s="13"/>
      <c r="S24" s="13"/>
      <c r="T24" s="13"/>
      <c r="U24" s="13"/>
      <c r="V24" s="3"/>
      <c r="W24" s="3"/>
      <c r="X24" s="3"/>
      <c r="Y24" s="3"/>
      <c r="Z24" s="3"/>
      <c r="AA24" s="3"/>
      <c r="AB24" s="3"/>
      <c r="AC24" s="3"/>
      <c r="AD24" s="3"/>
    </row>
    <row r="25" spans="2:30" ht="12.75">
      <c r="B25" s="174" t="s">
        <v>1459</v>
      </c>
      <c r="C25" s="170" t="s">
        <v>1900</v>
      </c>
      <c r="D25" s="169" t="s">
        <v>1891</v>
      </c>
      <c r="E25" s="169" t="s">
        <v>1901</v>
      </c>
      <c r="F25" s="169" t="s">
        <v>1552</v>
      </c>
      <c r="G25" s="169" t="s">
        <v>1552</v>
      </c>
      <c r="H25" s="98">
        <v>2</v>
      </c>
      <c r="I25" s="98">
        <v>1</v>
      </c>
      <c r="J25" s="98">
        <f t="shared" si="0"/>
        <v>3</v>
      </c>
      <c r="K25" s="171">
        <v>15</v>
      </c>
      <c r="L25" s="99">
        <v>15</v>
      </c>
      <c r="M25" s="30"/>
      <c r="N25" s="30"/>
      <c r="O25" s="30"/>
      <c r="P25" s="30"/>
      <c r="Q25" s="13"/>
      <c r="R25" s="13"/>
      <c r="S25" s="13"/>
      <c r="T25" s="13"/>
      <c r="U25" s="13"/>
      <c r="V25" s="3"/>
      <c r="W25" s="3"/>
      <c r="X25" s="3"/>
      <c r="Y25" s="3"/>
      <c r="Z25" s="3"/>
      <c r="AA25" s="3"/>
      <c r="AB25" s="3"/>
      <c r="AC25" s="3"/>
      <c r="AD25" s="3"/>
    </row>
    <row r="26" spans="2:30" ht="12.75">
      <c r="B26" s="174" t="s">
        <v>1463</v>
      </c>
      <c r="C26" s="170" t="s">
        <v>1470</v>
      </c>
      <c r="D26" s="169" t="s">
        <v>1891</v>
      </c>
      <c r="E26" s="169" t="s">
        <v>1471</v>
      </c>
      <c r="F26" s="169" t="s">
        <v>1472</v>
      </c>
      <c r="G26" s="169" t="s">
        <v>1473</v>
      </c>
      <c r="H26" s="98">
        <v>6</v>
      </c>
      <c r="I26" s="98">
        <v>2</v>
      </c>
      <c r="J26" s="98">
        <f t="shared" si="0"/>
        <v>8</v>
      </c>
      <c r="K26" s="171">
        <v>100</v>
      </c>
      <c r="L26" s="99">
        <v>100</v>
      </c>
      <c r="M26" s="30"/>
      <c r="N26" s="30"/>
      <c r="O26" s="30"/>
      <c r="P26" s="30"/>
      <c r="Q26" s="13"/>
      <c r="R26" s="13"/>
      <c r="S26" s="13"/>
      <c r="T26" s="13"/>
      <c r="U26" s="13"/>
      <c r="V26" s="3"/>
      <c r="W26" s="3"/>
      <c r="X26" s="3"/>
      <c r="Y26" s="3"/>
      <c r="Z26" s="3"/>
      <c r="AA26" s="3"/>
      <c r="AB26" s="3"/>
      <c r="AC26" s="3"/>
      <c r="AD26" s="3"/>
    </row>
    <row r="27" spans="2:30" ht="12.75">
      <c r="B27" s="174" t="s">
        <v>1464</v>
      </c>
      <c r="C27" s="170" t="s">
        <v>1475</v>
      </c>
      <c r="D27" s="169" t="s">
        <v>1891</v>
      </c>
      <c r="E27" s="169" t="s">
        <v>1476</v>
      </c>
      <c r="F27" s="169" t="s">
        <v>1059</v>
      </c>
      <c r="G27" s="169" t="s">
        <v>1059</v>
      </c>
      <c r="H27" s="98">
        <v>7</v>
      </c>
      <c r="I27" s="98">
        <v>2</v>
      </c>
      <c r="J27" s="98">
        <f t="shared" si="0"/>
        <v>9</v>
      </c>
      <c r="K27" s="171">
        <v>130</v>
      </c>
      <c r="L27" s="99">
        <v>130</v>
      </c>
      <c r="M27" s="30"/>
      <c r="N27" s="30"/>
      <c r="O27" s="30"/>
      <c r="P27" s="30"/>
      <c r="Q27" s="13"/>
      <c r="R27" s="13"/>
      <c r="S27" s="13"/>
      <c r="T27" s="13"/>
      <c r="U27" s="13"/>
      <c r="V27" s="3"/>
      <c r="W27" s="3"/>
      <c r="X27" s="3"/>
      <c r="Y27" s="3"/>
      <c r="Z27" s="3"/>
      <c r="AA27" s="3"/>
      <c r="AB27" s="3"/>
      <c r="AC27" s="3"/>
      <c r="AD27" s="3"/>
    </row>
    <row r="28" spans="2:30" ht="12.75">
      <c r="B28" s="174" t="s">
        <v>1467</v>
      </c>
      <c r="C28" s="170" t="s">
        <v>1478</v>
      </c>
      <c r="D28" s="169" t="s">
        <v>1891</v>
      </c>
      <c r="E28" s="169" t="s">
        <v>1479</v>
      </c>
      <c r="F28" s="169" t="s">
        <v>1480</v>
      </c>
      <c r="G28" s="169" t="s">
        <v>1480</v>
      </c>
      <c r="H28" s="98">
        <v>8</v>
      </c>
      <c r="I28" s="98">
        <v>3</v>
      </c>
      <c r="J28" s="98">
        <f t="shared" si="0"/>
        <v>11</v>
      </c>
      <c r="K28" s="171">
        <v>50</v>
      </c>
      <c r="L28" s="99">
        <v>50</v>
      </c>
      <c r="M28" s="30"/>
      <c r="N28" s="30"/>
      <c r="O28" s="30"/>
      <c r="P28" s="30"/>
      <c r="Q28" s="13"/>
      <c r="R28" s="13"/>
      <c r="S28" s="13"/>
      <c r="T28" s="13"/>
      <c r="U28" s="13"/>
      <c r="V28" s="3"/>
      <c r="W28" s="3"/>
      <c r="X28" s="3"/>
      <c r="Y28" s="3"/>
      <c r="Z28" s="3"/>
      <c r="AA28" s="3"/>
      <c r="AB28" s="3"/>
      <c r="AC28" s="3"/>
      <c r="AD28" s="3"/>
    </row>
    <row r="29" spans="2:30" ht="12.75">
      <c r="B29" s="174" t="s">
        <v>1469</v>
      </c>
      <c r="C29" s="170" t="s">
        <v>1482</v>
      </c>
      <c r="D29" s="169" t="s">
        <v>1891</v>
      </c>
      <c r="E29" s="169" t="s">
        <v>1483</v>
      </c>
      <c r="F29" s="169" t="s">
        <v>220</v>
      </c>
      <c r="G29" s="169" t="s">
        <v>220</v>
      </c>
      <c r="H29" s="98">
        <v>10</v>
      </c>
      <c r="I29" s="98">
        <v>5</v>
      </c>
      <c r="J29" s="98">
        <f t="shared" si="0"/>
        <v>15</v>
      </c>
      <c r="K29" s="171">
        <v>80</v>
      </c>
      <c r="L29" s="99">
        <v>80</v>
      </c>
      <c r="M29" s="30"/>
      <c r="N29" s="30"/>
      <c r="O29" s="30"/>
      <c r="P29" s="30"/>
      <c r="Q29" s="13"/>
      <c r="R29" s="13"/>
      <c r="S29" s="13"/>
      <c r="T29" s="13"/>
      <c r="U29" s="13"/>
      <c r="V29" s="3"/>
      <c r="W29" s="3"/>
      <c r="X29" s="3"/>
      <c r="Y29" s="3"/>
      <c r="Z29" s="3"/>
      <c r="AA29" s="3"/>
      <c r="AB29" s="3"/>
      <c r="AC29" s="3"/>
      <c r="AD29" s="3"/>
    </row>
    <row r="30" spans="2:30" ht="12.75">
      <c r="B30" s="174" t="s">
        <v>1474</v>
      </c>
      <c r="C30" s="170" t="s">
        <v>1902</v>
      </c>
      <c r="D30" s="169" t="s">
        <v>1891</v>
      </c>
      <c r="E30" s="169"/>
      <c r="F30" s="169" t="s">
        <v>1903</v>
      </c>
      <c r="G30" s="169" t="s">
        <v>1903</v>
      </c>
      <c r="H30" s="98">
        <v>11</v>
      </c>
      <c r="I30" s="98">
        <v>5</v>
      </c>
      <c r="J30" s="98">
        <f t="shared" si="0"/>
        <v>16</v>
      </c>
      <c r="K30" s="171">
        <v>160</v>
      </c>
      <c r="L30" s="99">
        <v>160</v>
      </c>
      <c r="M30" s="30"/>
      <c r="N30" s="30"/>
      <c r="O30" s="30"/>
      <c r="P30" s="30"/>
      <c r="Q30" s="13"/>
      <c r="R30" s="13"/>
      <c r="S30" s="13"/>
      <c r="T30" s="13"/>
      <c r="U30" s="13"/>
      <c r="V30" s="3"/>
      <c r="W30" s="3"/>
      <c r="X30" s="3"/>
      <c r="Y30" s="3"/>
      <c r="Z30" s="3"/>
      <c r="AA30" s="3"/>
      <c r="AB30" s="3"/>
      <c r="AC30" s="3"/>
      <c r="AD30" s="3"/>
    </row>
    <row r="31" spans="2:30" ht="12.75">
      <c r="B31" s="174" t="s">
        <v>1477</v>
      </c>
      <c r="C31" s="170" t="s">
        <v>1487</v>
      </c>
      <c r="D31" s="169" t="s">
        <v>1891</v>
      </c>
      <c r="E31" s="169" t="s">
        <v>1488</v>
      </c>
      <c r="F31" s="169" t="s">
        <v>1489</v>
      </c>
      <c r="G31" s="169" t="s">
        <v>1490</v>
      </c>
      <c r="H31" s="98">
        <v>16</v>
      </c>
      <c r="I31" s="98">
        <v>4</v>
      </c>
      <c r="J31" s="98">
        <f t="shared" si="0"/>
        <v>20</v>
      </c>
      <c r="K31" s="171">
        <v>274</v>
      </c>
      <c r="L31" s="99">
        <v>274</v>
      </c>
      <c r="M31" s="30"/>
      <c r="N31" s="30"/>
      <c r="O31" s="30"/>
      <c r="P31" s="30"/>
      <c r="Q31" s="13"/>
      <c r="R31" s="13"/>
      <c r="S31" s="13"/>
      <c r="T31" s="13"/>
      <c r="U31" s="13"/>
      <c r="V31" s="3"/>
      <c r="W31" s="3"/>
      <c r="X31" s="3"/>
      <c r="Y31" s="3"/>
      <c r="Z31" s="3"/>
      <c r="AA31" s="3"/>
      <c r="AB31" s="3"/>
      <c r="AC31" s="3"/>
      <c r="AD31" s="3"/>
    </row>
    <row r="32" spans="2:30" ht="12.75">
      <c r="B32" s="174" t="s">
        <v>1481</v>
      </c>
      <c r="C32" s="170" t="s">
        <v>1492</v>
      </c>
      <c r="D32" s="169" t="s">
        <v>1891</v>
      </c>
      <c r="E32" s="169" t="s">
        <v>1493</v>
      </c>
      <c r="F32" s="169" t="s">
        <v>1494</v>
      </c>
      <c r="G32" s="169" t="s">
        <v>1494</v>
      </c>
      <c r="H32" s="98">
        <v>20</v>
      </c>
      <c r="I32" s="98">
        <v>8</v>
      </c>
      <c r="J32" s="98">
        <f t="shared" si="0"/>
        <v>28</v>
      </c>
      <c r="K32" s="171">
        <v>500</v>
      </c>
      <c r="L32" s="99">
        <v>500</v>
      </c>
      <c r="M32" s="30"/>
      <c r="N32" s="30"/>
      <c r="O32" s="30"/>
      <c r="P32" s="30"/>
      <c r="Q32" s="13"/>
      <c r="R32" s="13"/>
      <c r="S32" s="13"/>
      <c r="T32" s="13"/>
      <c r="U32" s="13"/>
      <c r="V32" s="3"/>
      <c r="W32" s="3"/>
      <c r="X32" s="3"/>
      <c r="Y32" s="3"/>
      <c r="Z32" s="3"/>
      <c r="AA32" s="3"/>
      <c r="AB32" s="3"/>
      <c r="AC32" s="3"/>
      <c r="AD32" s="3"/>
    </row>
    <row r="33" spans="2:30" ht="12.75">
      <c r="B33" s="174" t="s">
        <v>1484</v>
      </c>
      <c r="C33" s="170" t="s">
        <v>1496</v>
      </c>
      <c r="D33" s="169" t="s">
        <v>1891</v>
      </c>
      <c r="E33" s="169" t="s">
        <v>1497</v>
      </c>
      <c r="F33" s="169" t="s">
        <v>1498</v>
      </c>
      <c r="G33" s="169" t="s">
        <v>1498</v>
      </c>
      <c r="H33" s="98">
        <v>5</v>
      </c>
      <c r="I33" s="98">
        <v>2</v>
      </c>
      <c r="J33" s="98">
        <f t="shared" si="0"/>
        <v>7</v>
      </c>
      <c r="K33" s="171">
        <v>120</v>
      </c>
      <c r="L33" s="99">
        <v>120</v>
      </c>
      <c r="M33" s="30"/>
      <c r="N33" s="30"/>
      <c r="O33" s="30"/>
      <c r="P33" s="30"/>
      <c r="Q33" s="13"/>
      <c r="R33" s="13"/>
      <c r="S33" s="13"/>
      <c r="T33" s="13"/>
      <c r="U33" s="13"/>
      <c r="V33" s="3"/>
      <c r="W33" s="3"/>
      <c r="X33" s="3"/>
      <c r="Y33" s="3"/>
      <c r="Z33" s="3"/>
      <c r="AA33" s="3"/>
      <c r="AB33" s="3"/>
      <c r="AC33" s="3"/>
      <c r="AD33" s="3"/>
    </row>
    <row r="34" spans="2:30" ht="12.75">
      <c r="B34" s="174" t="s">
        <v>1486</v>
      </c>
      <c r="C34" s="170" t="s">
        <v>1500</v>
      </c>
      <c r="D34" s="169" t="s">
        <v>1891</v>
      </c>
      <c r="E34" s="169" t="s">
        <v>1904</v>
      </c>
      <c r="F34" s="169" t="s">
        <v>1458</v>
      </c>
      <c r="G34" s="169" t="s">
        <v>1458</v>
      </c>
      <c r="H34" s="98">
        <v>12</v>
      </c>
      <c r="I34" s="98">
        <v>1</v>
      </c>
      <c r="J34" s="98">
        <f t="shared" si="0"/>
        <v>13</v>
      </c>
      <c r="K34" s="171">
        <v>40</v>
      </c>
      <c r="L34" s="99">
        <v>40</v>
      </c>
      <c r="M34" s="30"/>
      <c r="N34" s="30"/>
      <c r="O34" s="30"/>
      <c r="P34" s="30"/>
      <c r="Q34" s="13"/>
      <c r="R34" s="13"/>
      <c r="S34" s="13"/>
      <c r="T34" s="13"/>
      <c r="U34" s="13"/>
      <c r="V34" s="3"/>
      <c r="W34" s="3"/>
      <c r="X34" s="3"/>
      <c r="Y34" s="3"/>
      <c r="Z34" s="3"/>
      <c r="AA34" s="3"/>
      <c r="AB34" s="3"/>
      <c r="AC34" s="3"/>
      <c r="AD34" s="3"/>
    </row>
    <row r="35" spans="2:30" ht="12.75">
      <c r="B35" s="174" t="s">
        <v>1491</v>
      </c>
      <c r="C35" s="170" t="s">
        <v>1502</v>
      </c>
      <c r="D35" s="169" t="s">
        <v>1891</v>
      </c>
      <c r="E35" s="169" t="s">
        <v>1503</v>
      </c>
      <c r="F35" s="169" t="s">
        <v>1504</v>
      </c>
      <c r="G35" s="169" t="s">
        <v>1504</v>
      </c>
      <c r="H35" s="98">
        <v>5</v>
      </c>
      <c r="I35" s="98">
        <v>3</v>
      </c>
      <c r="J35" s="98">
        <f t="shared" si="0"/>
        <v>8</v>
      </c>
      <c r="K35" s="171">
        <v>70</v>
      </c>
      <c r="L35" s="99">
        <v>70</v>
      </c>
      <c r="M35" s="30"/>
      <c r="N35" s="30"/>
      <c r="O35" s="30"/>
      <c r="P35" s="30"/>
      <c r="Q35" s="13"/>
      <c r="R35" s="13"/>
      <c r="S35" s="13"/>
      <c r="T35" s="13"/>
      <c r="U35" s="13"/>
      <c r="V35" s="3"/>
      <c r="W35" s="3"/>
      <c r="X35" s="3"/>
      <c r="Y35" s="3"/>
      <c r="Z35" s="3"/>
      <c r="AA35" s="3"/>
      <c r="AB35" s="3"/>
      <c r="AC35" s="3"/>
      <c r="AD35" s="3"/>
    </row>
    <row r="36" spans="2:30" ht="12.75">
      <c r="B36" s="174" t="s">
        <v>1495</v>
      </c>
      <c r="C36" s="170" t="s">
        <v>1506</v>
      </c>
      <c r="D36" s="169" t="s">
        <v>1891</v>
      </c>
      <c r="E36" s="169" t="s">
        <v>1507</v>
      </c>
      <c r="F36" s="169" t="s">
        <v>1494</v>
      </c>
      <c r="G36" s="169" t="s">
        <v>1494</v>
      </c>
      <c r="H36" s="98">
        <v>10</v>
      </c>
      <c r="I36" s="98">
        <v>6</v>
      </c>
      <c r="J36" s="98">
        <f t="shared" si="0"/>
        <v>16</v>
      </c>
      <c r="K36" s="171">
        <v>250</v>
      </c>
      <c r="L36" s="99">
        <v>250</v>
      </c>
      <c r="M36" s="30"/>
      <c r="N36" s="30"/>
      <c r="O36" s="30"/>
      <c r="P36" s="30"/>
      <c r="Q36" s="13"/>
      <c r="R36" s="13"/>
      <c r="S36" s="13"/>
      <c r="T36" s="13"/>
      <c r="U36" s="13"/>
      <c r="V36" s="3"/>
      <c r="W36" s="3"/>
      <c r="X36" s="3"/>
      <c r="Y36" s="3"/>
      <c r="Z36" s="3"/>
      <c r="AA36" s="3"/>
      <c r="AB36" s="3"/>
      <c r="AC36" s="3"/>
      <c r="AD36" s="3"/>
    </row>
    <row r="37" spans="2:30" ht="12.75">
      <c r="B37" s="174" t="s">
        <v>1499</v>
      </c>
      <c r="C37" s="170" t="s">
        <v>1905</v>
      </c>
      <c r="D37" s="169" t="s">
        <v>1891</v>
      </c>
      <c r="E37" s="169"/>
      <c r="F37" s="169" t="s">
        <v>1</v>
      </c>
      <c r="G37" s="169" t="s">
        <v>2</v>
      </c>
      <c r="H37" s="98">
        <v>5</v>
      </c>
      <c r="I37" s="98">
        <v>3</v>
      </c>
      <c r="J37" s="98">
        <f t="shared" si="0"/>
        <v>8</v>
      </c>
      <c r="K37" s="171">
        <v>70</v>
      </c>
      <c r="L37" s="99">
        <v>70</v>
      </c>
      <c r="M37" s="30"/>
      <c r="N37" s="30"/>
      <c r="O37" s="30"/>
      <c r="P37" s="30"/>
      <c r="Q37" s="13"/>
      <c r="R37" s="13"/>
      <c r="S37" s="13"/>
      <c r="T37" s="13"/>
      <c r="U37" s="13"/>
      <c r="V37" s="3"/>
      <c r="W37" s="3"/>
      <c r="X37" s="3"/>
      <c r="Y37" s="3"/>
      <c r="Z37" s="3"/>
      <c r="AA37" s="3"/>
      <c r="AB37" s="3"/>
      <c r="AC37" s="3"/>
      <c r="AD37" s="3"/>
    </row>
    <row r="38" spans="2:30" ht="12.75">
      <c r="B38" s="174" t="s">
        <v>1501</v>
      </c>
      <c r="C38" s="170" t="s">
        <v>3</v>
      </c>
      <c r="D38" s="169" t="s">
        <v>1891</v>
      </c>
      <c r="E38" s="169"/>
      <c r="F38" s="169" t="s">
        <v>4</v>
      </c>
      <c r="G38" s="169" t="s">
        <v>4</v>
      </c>
      <c r="H38" s="98">
        <v>7</v>
      </c>
      <c r="I38" s="98">
        <v>2</v>
      </c>
      <c r="J38" s="98">
        <f t="shared" si="0"/>
        <v>9</v>
      </c>
      <c r="K38" s="171">
        <v>95</v>
      </c>
      <c r="L38" s="99">
        <v>95</v>
      </c>
      <c r="M38" s="30"/>
      <c r="N38" s="30"/>
      <c r="O38" s="30"/>
      <c r="P38" s="30"/>
      <c r="Q38" s="13"/>
      <c r="R38" s="13"/>
      <c r="S38" s="13"/>
      <c r="T38" s="13"/>
      <c r="U38" s="13"/>
      <c r="V38" s="3"/>
      <c r="W38" s="3"/>
      <c r="X38" s="3"/>
      <c r="Y38" s="3"/>
      <c r="Z38" s="3"/>
      <c r="AA38" s="3"/>
      <c r="AB38" s="3"/>
      <c r="AC38" s="3"/>
      <c r="AD38" s="3"/>
    </row>
    <row r="39" spans="2:30" ht="12.75">
      <c r="B39" s="174" t="s">
        <v>1505</v>
      </c>
      <c r="C39" s="170" t="s">
        <v>5</v>
      </c>
      <c r="D39" s="169" t="s">
        <v>1891</v>
      </c>
      <c r="E39" s="169" t="s">
        <v>6</v>
      </c>
      <c r="F39" s="169" t="s">
        <v>2448</v>
      </c>
      <c r="G39" s="169" t="s">
        <v>2448</v>
      </c>
      <c r="H39" s="98">
        <v>4</v>
      </c>
      <c r="I39" s="98">
        <v>3</v>
      </c>
      <c r="J39" s="98">
        <f t="shared" si="0"/>
        <v>7</v>
      </c>
      <c r="K39" s="171">
        <v>60</v>
      </c>
      <c r="L39" s="99">
        <v>60</v>
      </c>
      <c r="M39" s="30"/>
      <c r="N39" s="30"/>
      <c r="O39" s="30"/>
      <c r="P39" s="30"/>
      <c r="Q39" s="13"/>
      <c r="R39" s="13"/>
      <c r="S39" s="13"/>
      <c r="T39" s="13"/>
      <c r="U39" s="13"/>
      <c r="V39" s="3"/>
      <c r="W39" s="3"/>
      <c r="X39" s="3"/>
      <c r="Y39" s="3"/>
      <c r="Z39" s="3"/>
      <c r="AA39" s="3"/>
      <c r="AB39" s="3"/>
      <c r="AC39" s="3"/>
      <c r="AD39" s="3"/>
    </row>
    <row r="40" spans="2:30" ht="12.75">
      <c r="B40" s="174" t="s">
        <v>1508</v>
      </c>
      <c r="C40" s="170" t="s">
        <v>1509</v>
      </c>
      <c r="D40" s="169" t="s">
        <v>1891</v>
      </c>
      <c r="E40" s="169" t="s">
        <v>1510</v>
      </c>
      <c r="F40" s="169" t="s">
        <v>1511</v>
      </c>
      <c r="G40" s="169" t="s">
        <v>1511</v>
      </c>
      <c r="H40" s="98">
        <v>2</v>
      </c>
      <c r="I40" s="98">
        <v>2</v>
      </c>
      <c r="J40" s="98">
        <f t="shared" si="0"/>
        <v>4</v>
      </c>
      <c r="K40" s="171">
        <v>30</v>
      </c>
      <c r="L40" s="99">
        <v>30</v>
      </c>
      <c r="M40" s="30"/>
      <c r="N40" s="30"/>
      <c r="O40" s="30"/>
      <c r="P40" s="30"/>
      <c r="Q40" s="13"/>
      <c r="R40" s="13"/>
      <c r="S40" s="13"/>
      <c r="T40" s="13"/>
      <c r="U40" s="13"/>
      <c r="V40" s="3"/>
      <c r="W40" s="3"/>
      <c r="X40" s="3"/>
      <c r="Y40" s="3"/>
      <c r="Z40" s="3"/>
      <c r="AA40" s="3"/>
      <c r="AB40" s="3"/>
      <c r="AC40" s="3"/>
      <c r="AD40" s="3"/>
    </row>
    <row r="41" spans="2:30" ht="12.75">
      <c r="B41" s="174" t="s">
        <v>1512</v>
      </c>
      <c r="C41" s="170" t="s">
        <v>1921</v>
      </c>
      <c r="D41" s="169" t="s">
        <v>1891</v>
      </c>
      <c r="E41" s="169"/>
      <c r="F41" s="169" t="s">
        <v>4503</v>
      </c>
      <c r="G41" s="169" t="s">
        <v>4503</v>
      </c>
      <c r="H41" s="98">
        <v>2</v>
      </c>
      <c r="I41" s="98">
        <v>1</v>
      </c>
      <c r="J41" s="98">
        <f t="shared" si="0"/>
        <v>3</v>
      </c>
      <c r="K41" s="171">
        <v>30</v>
      </c>
      <c r="L41" s="99">
        <v>30</v>
      </c>
      <c r="M41" s="30"/>
      <c r="N41" s="30"/>
      <c r="O41" s="30"/>
      <c r="P41" s="30"/>
      <c r="Q41" s="13"/>
      <c r="R41" s="13"/>
      <c r="S41" s="13"/>
      <c r="T41" s="13"/>
      <c r="U41" s="13"/>
      <c r="V41" s="3"/>
      <c r="W41" s="3"/>
      <c r="X41" s="3"/>
      <c r="Y41" s="3"/>
      <c r="Z41" s="3"/>
      <c r="AA41" s="3"/>
      <c r="AB41" s="3"/>
      <c r="AC41" s="3"/>
      <c r="AD41" s="3"/>
    </row>
    <row r="42" spans="2:30" ht="12.75">
      <c r="B42" s="174" t="s">
        <v>1515</v>
      </c>
      <c r="C42" s="170" t="s">
        <v>1922</v>
      </c>
      <c r="D42" s="169" t="s">
        <v>1891</v>
      </c>
      <c r="E42" s="169" t="s">
        <v>1923</v>
      </c>
      <c r="F42" s="169" t="s">
        <v>1924</v>
      </c>
      <c r="G42" s="169" t="s">
        <v>1924</v>
      </c>
      <c r="H42" s="98">
        <v>2</v>
      </c>
      <c r="I42" s="98">
        <v>2</v>
      </c>
      <c r="J42" s="98">
        <f t="shared" si="0"/>
        <v>4</v>
      </c>
      <c r="K42" s="171">
        <v>20</v>
      </c>
      <c r="L42" s="99">
        <v>20</v>
      </c>
      <c r="M42" s="30"/>
      <c r="N42" s="30"/>
      <c r="O42" s="30"/>
      <c r="P42" s="30"/>
      <c r="Q42" s="13"/>
      <c r="R42" s="13"/>
      <c r="S42" s="13"/>
      <c r="T42" s="13"/>
      <c r="U42" s="13"/>
      <c r="V42" s="3"/>
      <c r="W42" s="3"/>
      <c r="X42" s="3"/>
      <c r="Y42" s="3"/>
      <c r="Z42" s="3"/>
      <c r="AA42" s="3"/>
      <c r="AB42" s="3"/>
      <c r="AC42" s="3"/>
      <c r="AD42" s="3"/>
    </row>
    <row r="43" spans="2:30" ht="12.75">
      <c r="B43" s="174" t="s">
        <v>1518</v>
      </c>
      <c r="C43" s="170" t="s">
        <v>1925</v>
      </c>
      <c r="D43" s="169" t="s">
        <v>1891</v>
      </c>
      <c r="E43" s="169"/>
      <c r="F43" s="169" t="s">
        <v>0</v>
      </c>
      <c r="G43" s="169" t="s">
        <v>0</v>
      </c>
      <c r="H43" s="98">
        <v>12</v>
      </c>
      <c r="I43" s="98">
        <v>6</v>
      </c>
      <c r="J43" s="98">
        <f t="shared" si="0"/>
        <v>18</v>
      </c>
      <c r="K43" s="171">
        <v>170</v>
      </c>
      <c r="L43" s="99">
        <v>170</v>
      </c>
      <c r="M43" s="30"/>
      <c r="N43" s="30"/>
      <c r="O43" s="30"/>
      <c r="P43" s="30"/>
      <c r="Q43" s="13"/>
      <c r="R43" s="13"/>
      <c r="S43" s="13"/>
      <c r="T43" s="13"/>
      <c r="U43" s="13"/>
      <c r="V43" s="3"/>
      <c r="W43" s="3"/>
      <c r="X43" s="3"/>
      <c r="Y43" s="3"/>
      <c r="Z43" s="3"/>
      <c r="AA43" s="3"/>
      <c r="AB43" s="3"/>
      <c r="AC43" s="3"/>
      <c r="AD43" s="3"/>
    </row>
    <row r="44" spans="2:30" ht="12.75">
      <c r="B44" s="174" t="s">
        <v>1522</v>
      </c>
      <c r="C44" s="170" t="s">
        <v>1513</v>
      </c>
      <c r="D44" s="169" t="s">
        <v>1891</v>
      </c>
      <c r="E44" s="169" t="s">
        <v>1926</v>
      </c>
      <c r="F44" s="169" t="s">
        <v>1435</v>
      </c>
      <c r="G44" s="169" t="s">
        <v>1514</v>
      </c>
      <c r="H44" s="98">
        <v>12</v>
      </c>
      <c r="I44" s="98">
        <v>5</v>
      </c>
      <c r="J44" s="98">
        <f t="shared" si="0"/>
        <v>17</v>
      </c>
      <c r="K44" s="171">
        <v>300</v>
      </c>
      <c r="L44" s="99">
        <v>300</v>
      </c>
      <c r="M44" s="30"/>
      <c r="N44" s="30"/>
      <c r="O44" s="30"/>
      <c r="P44" s="30"/>
      <c r="Q44" s="13"/>
      <c r="R44" s="13"/>
      <c r="S44" s="13"/>
      <c r="T44" s="13"/>
      <c r="U44" s="13"/>
      <c r="V44" s="3"/>
      <c r="W44" s="3"/>
      <c r="X44" s="3"/>
      <c r="Y44" s="3"/>
      <c r="Z44" s="3"/>
      <c r="AA44" s="3"/>
      <c r="AB44" s="3"/>
      <c r="AC44" s="3"/>
      <c r="AD44" s="3"/>
    </row>
    <row r="45" spans="2:30" ht="12.75">
      <c r="B45" s="174" t="s">
        <v>1524</v>
      </c>
      <c r="C45" s="170" t="s">
        <v>1927</v>
      </c>
      <c r="D45" s="169" t="s">
        <v>1891</v>
      </c>
      <c r="E45" s="169" t="s">
        <v>1928</v>
      </c>
      <c r="F45" s="169" t="s">
        <v>28</v>
      </c>
      <c r="G45" s="169" t="s">
        <v>28</v>
      </c>
      <c r="H45" s="98">
        <v>8</v>
      </c>
      <c r="I45" s="98">
        <v>3</v>
      </c>
      <c r="J45" s="98">
        <f t="shared" si="0"/>
        <v>11</v>
      </c>
      <c r="K45" s="171">
        <v>135</v>
      </c>
      <c r="L45" s="99">
        <v>135</v>
      </c>
      <c r="M45" s="30"/>
      <c r="N45" s="30"/>
      <c r="O45" s="30"/>
      <c r="P45" s="30"/>
      <c r="Q45" s="13"/>
      <c r="R45" s="13"/>
      <c r="S45" s="13"/>
      <c r="T45" s="13"/>
      <c r="U45" s="13"/>
      <c r="V45" s="3"/>
      <c r="W45" s="3"/>
      <c r="X45" s="3"/>
      <c r="Y45" s="3"/>
      <c r="Z45" s="3"/>
      <c r="AA45" s="3"/>
      <c r="AB45" s="3"/>
      <c r="AC45" s="3"/>
      <c r="AD45" s="3"/>
    </row>
    <row r="46" spans="2:30" ht="12.75">
      <c r="B46" s="174" t="s">
        <v>1527</v>
      </c>
      <c r="C46" s="170" t="s">
        <v>1516</v>
      </c>
      <c r="D46" s="169" t="s">
        <v>1891</v>
      </c>
      <c r="E46" s="169" t="s">
        <v>1517</v>
      </c>
      <c r="F46" s="169" t="s">
        <v>548</v>
      </c>
      <c r="G46" s="169" t="s">
        <v>548</v>
      </c>
      <c r="H46" s="98">
        <v>2</v>
      </c>
      <c r="I46" s="98">
        <v>1</v>
      </c>
      <c r="J46" s="98">
        <f t="shared" si="0"/>
        <v>3</v>
      </c>
      <c r="K46" s="171">
        <v>10</v>
      </c>
      <c r="L46" s="99">
        <v>10</v>
      </c>
      <c r="M46" s="30"/>
      <c r="N46" s="30"/>
      <c r="O46" s="30"/>
      <c r="P46" s="30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2:30" ht="12.75">
      <c r="B47" s="174" t="s">
        <v>1528</v>
      </c>
      <c r="C47" s="170" t="s">
        <v>1519</v>
      </c>
      <c r="D47" s="169" t="s">
        <v>1891</v>
      </c>
      <c r="E47" s="169" t="s">
        <v>1520</v>
      </c>
      <c r="F47" s="169" t="s">
        <v>1521</v>
      </c>
      <c r="G47" s="169" t="s">
        <v>1521</v>
      </c>
      <c r="H47" s="98">
        <v>15</v>
      </c>
      <c r="I47" s="98">
        <v>6</v>
      </c>
      <c r="J47" s="98">
        <f t="shared" si="0"/>
        <v>21</v>
      </c>
      <c r="K47" s="171">
        <v>100</v>
      </c>
      <c r="L47" s="99">
        <v>100</v>
      </c>
      <c r="M47" s="30"/>
      <c r="N47" s="30"/>
      <c r="O47" s="30"/>
      <c r="P47" s="30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2:30" ht="12.75">
      <c r="B48" s="174" t="s">
        <v>1531</v>
      </c>
      <c r="C48" s="170" t="s">
        <v>1523</v>
      </c>
      <c r="D48" s="169" t="s">
        <v>1891</v>
      </c>
      <c r="E48" s="169"/>
      <c r="F48" s="169" t="s">
        <v>2129</v>
      </c>
      <c r="G48" s="169" t="s">
        <v>2129</v>
      </c>
      <c r="H48" s="98">
        <v>15</v>
      </c>
      <c r="I48" s="98">
        <v>6</v>
      </c>
      <c r="J48" s="98">
        <f t="shared" si="0"/>
        <v>21</v>
      </c>
      <c r="K48" s="171">
        <v>240</v>
      </c>
      <c r="L48" s="99">
        <v>240</v>
      </c>
      <c r="M48" s="30"/>
      <c r="N48" s="30"/>
      <c r="O48" s="30"/>
      <c r="P48" s="30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2:30" ht="12.75">
      <c r="B49" s="174" t="s">
        <v>1532</v>
      </c>
      <c r="C49" s="170" t="s">
        <v>1525</v>
      </c>
      <c r="D49" s="169" t="s">
        <v>1891</v>
      </c>
      <c r="E49" s="169" t="s">
        <v>1526</v>
      </c>
      <c r="F49" s="169" t="s">
        <v>1468</v>
      </c>
      <c r="G49" s="169" t="s">
        <v>1468</v>
      </c>
      <c r="H49" s="98">
        <v>4</v>
      </c>
      <c r="I49" s="98">
        <v>2</v>
      </c>
      <c r="J49" s="98">
        <f t="shared" si="0"/>
        <v>6</v>
      </c>
      <c r="K49" s="171">
        <v>60</v>
      </c>
      <c r="L49" s="99">
        <v>60</v>
      </c>
      <c r="M49" s="30"/>
      <c r="N49" s="30"/>
      <c r="O49" s="30"/>
      <c r="P49" s="30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2:30" ht="12.75">
      <c r="B50" s="174" t="s">
        <v>1535</v>
      </c>
      <c r="C50" s="170" t="s">
        <v>1929</v>
      </c>
      <c r="D50" s="169" t="s">
        <v>1891</v>
      </c>
      <c r="E50" s="169" t="s">
        <v>1930</v>
      </c>
      <c r="F50" s="169" t="s">
        <v>1552</v>
      </c>
      <c r="G50" s="169" t="s">
        <v>1552</v>
      </c>
      <c r="H50" s="98">
        <v>8</v>
      </c>
      <c r="I50" s="98">
        <v>6</v>
      </c>
      <c r="J50" s="98">
        <f t="shared" si="0"/>
        <v>14</v>
      </c>
      <c r="K50" s="171">
        <v>100</v>
      </c>
      <c r="L50" s="99">
        <v>100</v>
      </c>
      <c r="M50" s="30"/>
      <c r="N50" s="30"/>
      <c r="O50" s="30"/>
      <c r="P50" s="30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2:30" ht="12.75">
      <c r="B51" s="174" t="s">
        <v>1536</v>
      </c>
      <c r="C51" s="170" t="s">
        <v>1529</v>
      </c>
      <c r="D51" s="169" t="s">
        <v>1891</v>
      </c>
      <c r="E51" s="169"/>
      <c r="F51" s="169" t="s">
        <v>1530</v>
      </c>
      <c r="G51" s="169" t="s">
        <v>1530</v>
      </c>
      <c r="H51" s="98">
        <v>20</v>
      </c>
      <c r="I51" s="98">
        <v>8</v>
      </c>
      <c r="J51" s="98">
        <f t="shared" si="0"/>
        <v>28</v>
      </c>
      <c r="K51" s="171">
        <v>300</v>
      </c>
      <c r="L51" s="99">
        <v>300</v>
      </c>
      <c r="M51" s="30"/>
      <c r="N51" s="30"/>
      <c r="O51" s="30"/>
      <c r="P51" s="30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2:30" ht="12.75">
      <c r="B52" s="174" t="s">
        <v>1540</v>
      </c>
      <c r="C52" s="170" t="s">
        <v>1931</v>
      </c>
      <c r="D52" s="169" t="s">
        <v>1891</v>
      </c>
      <c r="E52" s="169"/>
      <c r="F52" s="169" t="s">
        <v>4492</v>
      </c>
      <c r="G52" s="169" t="s">
        <v>4492</v>
      </c>
      <c r="H52" s="98">
        <v>30</v>
      </c>
      <c r="I52" s="98">
        <v>7</v>
      </c>
      <c r="J52" s="98">
        <f t="shared" si="0"/>
        <v>37</v>
      </c>
      <c r="K52" s="171">
        <v>400</v>
      </c>
      <c r="L52" s="99">
        <v>400</v>
      </c>
      <c r="M52" s="30"/>
      <c r="N52" s="30"/>
      <c r="O52" s="30"/>
      <c r="P52" s="30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2:30" ht="12.75">
      <c r="B53" s="174" t="s">
        <v>1541</v>
      </c>
      <c r="C53" s="170" t="s">
        <v>1533</v>
      </c>
      <c r="D53" s="169" t="s">
        <v>1891</v>
      </c>
      <c r="E53" s="169" t="s">
        <v>1534</v>
      </c>
      <c r="F53" s="169" t="s">
        <v>1438</v>
      </c>
      <c r="G53" s="169" t="s">
        <v>1438</v>
      </c>
      <c r="H53" s="98">
        <v>20</v>
      </c>
      <c r="I53" s="98">
        <v>8</v>
      </c>
      <c r="J53" s="98">
        <f t="shared" si="0"/>
        <v>28</v>
      </c>
      <c r="K53" s="171">
        <v>200</v>
      </c>
      <c r="L53" s="99">
        <v>200</v>
      </c>
      <c r="M53" s="30"/>
      <c r="N53" s="30"/>
      <c r="O53" s="30"/>
      <c r="P53" s="30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2:30" ht="12.75">
      <c r="B54" s="174" t="s">
        <v>1543</v>
      </c>
      <c r="C54" s="170" t="s">
        <v>3855</v>
      </c>
      <c r="D54" s="169" t="s">
        <v>1891</v>
      </c>
      <c r="E54" s="169" t="s">
        <v>3856</v>
      </c>
      <c r="F54" s="169" t="s">
        <v>2132</v>
      </c>
      <c r="G54" s="169" t="s">
        <v>2132</v>
      </c>
      <c r="H54" s="98">
        <v>14</v>
      </c>
      <c r="I54" s="98">
        <v>5</v>
      </c>
      <c r="J54" s="98">
        <f t="shared" si="0"/>
        <v>19</v>
      </c>
      <c r="K54" s="171">
        <v>200</v>
      </c>
      <c r="L54" s="99">
        <v>200</v>
      </c>
      <c r="M54" s="30"/>
      <c r="N54" s="30"/>
      <c r="O54" s="30"/>
      <c r="P54" s="30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2:30" ht="12.75">
      <c r="B55" s="174" t="s">
        <v>1545</v>
      </c>
      <c r="C55" s="170" t="s">
        <v>3857</v>
      </c>
      <c r="D55" s="169" t="s">
        <v>1891</v>
      </c>
      <c r="E55" s="169"/>
      <c r="F55" s="169" t="s">
        <v>3858</v>
      </c>
      <c r="G55" s="169" t="s">
        <v>3858</v>
      </c>
      <c r="H55" s="98">
        <v>4</v>
      </c>
      <c r="I55" s="98">
        <v>1</v>
      </c>
      <c r="J55" s="98">
        <f t="shared" si="0"/>
        <v>5</v>
      </c>
      <c r="K55" s="171">
        <v>60</v>
      </c>
      <c r="L55" s="99">
        <v>60</v>
      </c>
      <c r="M55" s="30"/>
      <c r="N55" s="30"/>
      <c r="O55" s="30"/>
      <c r="P55" s="30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2:30" ht="12.75">
      <c r="B56" s="174" t="s">
        <v>1548</v>
      </c>
      <c r="C56" s="170" t="s">
        <v>1537</v>
      </c>
      <c r="D56" s="169" t="s">
        <v>1891</v>
      </c>
      <c r="E56" s="169" t="s">
        <v>1538</v>
      </c>
      <c r="F56" s="169" t="s">
        <v>1539</v>
      </c>
      <c r="G56" s="169" t="s">
        <v>1539</v>
      </c>
      <c r="H56" s="98">
        <v>4</v>
      </c>
      <c r="I56" s="98">
        <v>2</v>
      </c>
      <c r="J56" s="98">
        <f t="shared" si="0"/>
        <v>6</v>
      </c>
      <c r="K56" s="171">
        <v>60</v>
      </c>
      <c r="L56" s="99">
        <v>60</v>
      </c>
      <c r="M56" s="30"/>
      <c r="N56" s="30"/>
      <c r="O56" s="30"/>
      <c r="P56" s="30"/>
      <c r="Q56" s="13"/>
      <c r="R56" s="13"/>
      <c r="S56" s="13"/>
      <c r="T56" s="13"/>
      <c r="U56" s="13"/>
      <c r="V56" s="3"/>
      <c r="W56" s="3"/>
      <c r="X56" s="3"/>
      <c r="Y56" s="3"/>
      <c r="Z56" s="3"/>
      <c r="AA56" s="3"/>
      <c r="AB56" s="3"/>
      <c r="AC56" s="3"/>
      <c r="AD56" s="3"/>
    </row>
    <row r="57" spans="2:30" ht="12.75">
      <c r="B57" s="174" t="s">
        <v>1549</v>
      </c>
      <c r="C57" s="170" t="s">
        <v>3859</v>
      </c>
      <c r="D57" s="169" t="s">
        <v>1891</v>
      </c>
      <c r="E57" s="169"/>
      <c r="F57" s="169" t="s">
        <v>3860</v>
      </c>
      <c r="G57" s="169" t="s">
        <v>3860</v>
      </c>
      <c r="H57" s="98">
        <v>10</v>
      </c>
      <c r="I57" s="98">
        <v>4</v>
      </c>
      <c r="J57" s="98">
        <f t="shared" si="0"/>
        <v>14</v>
      </c>
      <c r="K57" s="171">
        <v>150</v>
      </c>
      <c r="L57" s="99">
        <v>150</v>
      </c>
      <c r="M57" s="30"/>
      <c r="N57" s="30"/>
      <c r="O57" s="30"/>
      <c r="P57" s="30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2:30" ht="12.75">
      <c r="B58" s="174" t="s">
        <v>1550</v>
      </c>
      <c r="C58" s="170" t="s">
        <v>3861</v>
      </c>
      <c r="D58" s="169" t="s">
        <v>1891</v>
      </c>
      <c r="E58" s="169"/>
      <c r="F58" s="169" t="s">
        <v>1542</v>
      </c>
      <c r="G58" s="169" t="s">
        <v>1542</v>
      </c>
      <c r="H58" s="98">
        <v>3</v>
      </c>
      <c r="I58" s="98">
        <v>1</v>
      </c>
      <c r="J58" s="98">
        <f t="shared" si="0"/>
        <v>4</v>
      </c>
      <c r="K58" s="171">
        <v>40</v>
      </c>
      <c r="L58" s="99">
        <v>40</v>
      </c>
      <c r="M58" s="30"/>
      <c r="N58" s="30"/>
      <c r="O58" s="30"/>
      <c r="P58" s="30"/>
      <c r="Q58" s="13"/>
      <c r="R58" s="13"/>
      <c r="S58" s="13"/>
      <c r="T58" s="13"/>
      <c r="U58" s="13"/>
      <c r="V58" s="3"/>
      <c r="W58" s="3"/>
      <c r="X58" s="3"/>
      <c r="Y58" s="3"/>
      <c r="Z58" s="3"/>
      <c r="AA58" s="3"/>
      <c r="AB58" s="3"/>
      <c r="AC58" s="3"/>
      <c r="AD58" s="3"/>
    </row>
    <row r="59" spans="2:30" ht="12.75">
      <c r="B59" s="174" t="s">
        <v>1553</v>
      </c>
      <c r="C59" s="170" t="s">
        <v>1546</v>
      </c>
      <c r="D59" s="169" t="s">
        <v>1891</v>
      </c>
      <c r="E59" s="169" t="s">
        <v>1547</v>
      </c>
      <c r="F59" s="169" t="s">
        <v>1454</v>
      </c>
      <c r="G59" s="169" t="s">
        <v>1454</v>
      </c>
      <c r="H59" s="98">
        <v>2</v>
      </c>
      <c r="I59" s="98">
        <v>1</v>
      </c>
      <c r="J59" s="98">
        <f t="shared" si="0"/>
        <v>3</v>
      </c>
      <c r="K59" s="171">
        <v>30</v>
      </c>
      <c r="L59" s="99">
        <v>30</v>
      </c>
      <c r="M59" s="30"/>
      <c r="N59" s="30"/>
      <c r="O59" s="30"/>
      <c r="P59" s="30"/>
      <c r="Q59" s="13"/>
      <c r="R59" s="13"/>
      <c r="S59" s="13"/>
      <c r="T59" s="13"/>
      <c r="U59" s="13"/>
      <c r="V59" s="3"/>
      <c r="W59" s="3"/>
      <c r="X59" s="3"/>
      <c r="Y59" s="3"/>
      <c r="Z59" s="3"/>
      <c r="AA59" s="3"/>
      <c r="AB59" s="3"/>
      <c r="AC59" s="3"/>
      <c r="AD59" s="3"/>
    </row>
    <row r="60" spans="2:30" ht="12.75">
      <c r="B60" s="174" t="s">
        <v>1556</v>
      </c>
      <c r="C60" s="170" t="s">
        <v>1551</v>
      </c>
      <c r="D60" s="169" t="s">
        <v>1891</v>
      </c>
      <c r="E60" s="169" t="s">
        <v>3862</v>
      </c>
      <c r="F60" s="169" t="s">
        <v>1552</v>
      </c>
      <c r="G60" s="169" t="s">
        <v>1438</v>
      </c>
      <c r="H60" s="98">
        <v>27</v>
      </c>
      <c r="I60" s="98">
        <v>12</v>
      </c>
      <c r="J60" s="98">
        <f t="shared" si="0"/>
        <v>39</v>
      </c>
      <c r="K60" s="171">
        <v>400</v>
      </c>
      <c r="L60" s="99">
        <v>400</v>
      </c>
      <c r="M60" s="30"/>
      <c r="N60" s="30"/>
      <c r="O60" s="30"/>
      <c r="P60" s="30"/>
      <c r="Q60" s="13"/>
      <c r="R60" s="13"/>
      <c r="S60" s="13"/>
      <c r="T60" s="13"/>
      <c r="U60" s="13"/>
      <c r="V60" s="3"/>
      <c r="W60" s="3"/>
      <c r="X60" s="3"/>
      <c r="Y60" s="3"/>
      <c r="Z60" s="3"/>
      <c r="AA60" s="3"/>
      <c r="AB60" s="3"/>
      <c r="AC60" s="3"/>
      <c r="AD60" s="3"/>
    </row>
    <row r="61" spans="2:30" ht="12.75">
      <c r="B61" s="174" t="s">
        <v>1558</v>
      </c>
      <c r="C61" s="170" t="s">
        <v>3863</v>
      </c>
      <c r="D61" s="169" t="s">
        <v>1891</v>
      </c>
      <c r="E61" s="169"/>
      <c r="F61" s="169" t="s">
        <v>3864</v>
      </c>
      <c r="G61" s="169" t="s">
        <v>3864</v>
      </c>
      <c r="H61" s="98">
        <v>16</v>
      </c>
      <c r="I61" s="98">
        <v>6</v>
      </c>
      <c r="J61" s="98">
        <f t="shared" si="0"/>
        <v>22</v>
      </c>
      <c r="K61" s="171">
        <v>230</v>
      </c>
      <c r="L61" s="99">
        <v>230</v>
      </c>
      <c r="M61" s="30"/>
      <c r="N61" s="30"/>
      <c r="O61" s="30"/>
      <c r="P61" s="30"/>
      <c r="Q61" s="13"/>
      <c r="R61" s="13"/>
      <c r="S61" s="13"/>
      <c r="T61" s="13"/>
      <c r="U61" s="13"/>
      <c r="V61" s="3"/>
      <c r="W61" s="3"/>
      <c r="X61" s="3"/>
      <c r="Y61" s="3"/>
      <c r="Z61" s="3"/>
      <c r="AA61" s="3"/>
      <c r="AB61" s="3"/>
      <c r="AC61" s="3"/>
      <c r="AD61" s="3"/>
    </row>
    <row r="62" spans="2:30" ht="12.75">
      <c r="B62" s="174" t="s">
        <v>1561</v>
      </c>
      <c r="C62" s="170" t="s">
        <v>1554</v>
      </c>
      <c r="D62" s="169" t="s">
        <v>1891</v>
      </c>
      <c r="E62" s="169" t="s">
        <v>1555</v>
      </c>
      <c r="F62" s="169" t="s">
        <v>1511</v>
      </c>
      <c r="G62" s="169" t="s">
        <v>1511</v>
      </c>
      <c r="H62" s="98">
        <v>10</v>
      </c>
      <c r="I62" s="98">
        <v>4</v>
      </c>
      <c r="J62" s="98">
        <f t="shared" si="0"/>
        <v>14</v>
      </c>
      <c r="K62" s="171">
        <v>150</v>
      </c>
      <c r="L62" s="99">
        <v>150</v>
      </c>
      <c r="M62" s="30"/>
      <c r="N62" s="30"/>
      <c r="O62" s="30"/>
      <c r="P62" s="30"/>
      <c r="Q62" s="13"/>
      <c r="R62" s="13"/>
      <c r="S62" s="13"/>
      <c r="T62" s="13"/>
      <c r="U62" s="13"/>
      <c r="V62" s="3"/>
      <c r="W62" s="3"/>
      <c r="X62" s="3"/>
      <c r="Y62" s="3"/>
      <c r="Z62" s="3"/>
      <c r="AA62" s="3"/>
      <c r="AB62" s="3"/>
      <c r="AC62" s="3"/>
      <c r="AD62" s="3"/>
    </row>
    <row r="63" spans="2:30" ht="12.75">
      <c r="B63" s="174" t="s">
        <v>1563</v>
      </c>
      <c r="C63" s="170" t="s">
        <v>1557</v>
      </c>
      <c r="D63" s="169" t="s">
        <v>1891</v>
      </c>
      <c r="E63" s="169"/>
      <c r="F63" s="169" t="s">
        <v>1450</v>
      </c>
      <c r="G63" s="169" t="s">
        <v>1450</v>
      </c>
      <c r="H63" s="98">
        <v>3</v>
      </c>
      <c r="I63" s="98">
        <v>1</v>
      </c>
      <c r="J63" s="98">
        <f t="shared" si="0"/>
        <v>4</v>
      </c>
      <c r="K63" s="171">
        <v>40</v>
      </c>
      <c r="L63" s="99">
        <v>40</v>
      </c>
      <c r="M63" s="30"/>
      <c r="N63" s="30"/>
      <c r="O63" s="30"/>
      <c r="P63" s="30"/>
      <c r="Q63" s="13"/>
      <c r="R63" s="13"/>
      <c r="S63" s="13"/>
      <c r="T63" s="13"/>
      <c r="U63" s="13"/>
      <c r="V63" s="3"/>
      <c r="W63" s="3"/>
      <c r="X63" s="3"/>
      <c r="Y63" s="3"/>
      <c r="Z63" s="3"/>
      <c r="AA63" s="3"/>
      <c r="AB63" s="3"/>
      <c r="AC63" s="3"/>
      <c r="AD63" s="3"/>
    </row>
    <row r="64" spans="2:30" ht="12.75">
      <c r="B64" s="174" t="s">
        <v>1567</v>
      </c>
      <c r="C64" s="170" t="s">
        <v>1559</v>
      </c>
      <c r="D64" s="169" t="s">
        <v>1891</v>
      </c>
      <c r="E64" s="169" t="s">
        <v>1560</v>
      </c>
      <c r="F64" s="169" t="s">
        <v>1438</v>
      </c>
      <c r="G64" s="169" t="s">
        <v>1438</v>
      </c>
      <c r="H64" s="98">
        <v>45</v>
      </c>
      <c r="I64" s="98">
        <v>12</v>
      </c>
      <c r="J64" s="98">
        <f t="shared" si="0"/>
        <v>57</v>
      </c>
      <c r="K64" s="171">
        <v>1200</v>
      </c>
      <c r="L64" s="99">
        <v>1200</v>
      </c>
      <c r="M64" s="30"/>
      <c r="N64" s="30"/>
      <c r="O64" s="30"/>
      <c r="P64" s="30"/>
      <c r="Q64" s="13"/>
      <c r="R64" s="13"/>
      <c r="S64" s="13"/>
      <c r="T64" s="13"/>
      <c r="U64" s="13"/>
      <c r="V64" s="3"/>
      <c r="W64" s="3"/>
      <c r="X64" s="3"/>
      <c r="Y64" s="3"/>
      <c r="Z64" s="3"/>
      <c r="AA64" s="3"/>
      <c r="AB64" s="3"/>
      <c r="AC64" s="3"/>
      <c r="AD64" s="3"/>
    </row>
    <row r="65" spans="2:30" ht="12.75">
      <c r="B65" s="174" t="s">
        <v>1571</v>
      </c>
      <c r="C65" s="170" t="s">
        <v>1564</v>
      </c>
      <c r="D65" s="169" t="s">
        <v>1891</v>
      </c>
      <c r="E65" s="169" t="s">
        <v>1565</v>
      </c>
      <c r="F65" s="169" t="s">
        <v>1566</v>
      </c>
      <c r="G65" s="169" t="s">
        <v>1566</v>
      </c>
      <c r="H65" s="98">
        <v>37.2</v>
      </c>
      <c r="I65" s="98">
        <v>10</v>
      </c>
      <c r="J65" s="98">
        <f t="shared" si="0"/>
        <v>47.2</v>
      </c>
      <c r="K65" s="171">
        <v>558</v>
      </c>
      <c r="L65" s="99">
        <v>558</v>
      </c>
      <c r="M65" s="30"/>
      <c r="N65" s="30"/>
      <c r="O65" s="30"/>
      <c r="P65" s="30"/>
      <c r="Q65" s="13"/>
      <c r="R65" s="13"/>
      <c r="S65" s="13"/>
      <c r="T65" s="13"/>
      <c r="U65" s="13"/>
      <c r="V65" s="3"/>
      <c r="W65" s="3"/>
      <c r="X65" s="3"/>
      <c r="Y65" s="3"/>
      <c r="Z65" s="3"/>
      <c r="AA65" s="3"/>
      <c r="AB65" s="3"/>
      <c r="AC65" s="3"/>
      <c r="AD65" s="3"/>
    </row>
    <row r="66" spans="2:30" ht="12.75">
      <c r="B66" s="174" t="s">
        <v>1574</v>
      </c>
      <c r="C66" s="170" t="s">
        <v>1568</v>
      </c>
      <c r="D66" s="169" t="s">
        <v>1891</v>
      </c>
      <c r="E66" s="169" t="s">
        <v>1569</v>
      </c>
      <c r="F66" s="169" t="s">
        <v>1570</v>
      </c>
      <c r="G66" s="169" t="s">
        <v>1570</v>
      </c>
      <c r="H66" s="98">
        <v>16</v>
      </c>
      <c r="I66" s="98">
        <v>24</v>
      </c>
      <c r="J66" s="98">
        <f t="shared" si="0"/>
        <v>40</v>
      </c>
      <c r="K66" s="171">
        <v>70</v>
      </c>
      <c r="L66" s="99">
        <v>70</v>
      </c>
      <c r="M66" s="30"/>
      <c r="N66" s="30"/>
      <c r="O66" s="30"/>
      <c r="P66" s="30"/>
      <c r="Q66" s="13"/>
      <c r="R66" s="13"/>
      <c r="S66" s="13"/>
      <c r="T66" s="13"/>
      <c r="U66" s="13"/>
      <c r="V66" s="3"/>
      <c r="W66" s="3"/>
      <c r="X66" s="3"/>
      <c r="Y66" s="3"/>
      <c r="Z66" s="3"/>
      <c r="AA66" s="3"/>
      <c r="AB66" s="3"/>
      <c r="AC66" s="3"/>
      <c r="AD66" s="3"/>
    </row>
    <row r="67" spans="2:30" ht="12.75">
      <c r="B67" s="174" t="s">
        <v>1577</v>
      </c>
      <c r="C67" s="170" t="s">
        <v>1572</v>
      </c>
      <c r="D67" s="169" t="s">
        <v>1891</v>
      </c>
      <c r="E67" s="169" t="s">
        <v>1573</v>
      </c>
      <c r="F67" s="169" t="s">
        <v>222</v>
      </c>
      <c r="G67" s="169" t="s">
        <v>222</v>
      </c>
      <c r="H67" s="98">
        <v>5</v>
      </c>
      <c r="I67" s="98">
        <v>2</v>
      </c>
      <c r="J67" s="98">
        <f t="shared" si="0"/>
        <v>7</v>
      </c>
      <c r="K67" s="171">
        <v>120</v>
      </c>
      <c r="L67" s="99">
        <v>120</v>
      </c>
      <c r="M67" s="30"/>
      <c r="N67" s="30"/>
      <c r="O67" s="30"/>
      <c r="P67" s="30"/>
      <c r="Q67" s="13"/>
      <c r="R67" s="13"/>
      <c r="S67" s="13"/>
      <c r="T67" s="13"/>
      <c r="U67" s="13"/>
      <c r="V67" s="3"/>
      <c r="W67" s="3"/>
      <c r="X67" s="3"/>
      <c r="Y67" s="3"/>
      <c r="Z67" s="3"/>
      <c r="AA67" s="3"/>
      <c r="AB67" s="3"/>
      <c r="AC67" s="3"/>
      <c r="AD67" s="3"/>
    </row>
    <row r="68" spans="2:30" ht="12.75">
      <c r="B68" s="174" t="s">
        <v>1578</v>
      </c>
      <c r="C68" s="170" t="s">
        <v>3865</v>
      </c>
      <c r="D68" s="169" t="s">
        <v>1891</v>
      </c>
      <c r="E68" s="169"/>
      <c r="F68" s="169" t="s">
        <v>1613</v>
      </c>
      <c r="G68" s="169" t="s">
        <v>1613</v>
      </c>
      <c r="H68" s="98">
        <v>7</v>
      </c>
      <c r="I68" s="98">
        <v>12</v>
      </c>
      <c r="J68" s="98">
        <f t="shared" si="0"/>
        <v>19</v>
      </c>
      <c r="K68" s="171">
        <v>100</v>
      </c>
      <c r="L68" s="99">
        <v>100</v>
      </c>
      <c r="M68" s="30"/>
      <c r="N68" s="30"/>
      <c r="O68" s="30"/>
      <c r="P68" s="30"/>
      <c r="Q68" s="13"/>
      <c r="R68" s="13"/>
      <c r="S68" s="13"/>
      <c r="T68" s="13"/>
      <c r="U68" s="13"/>
      <c r="V68" s="3"/>
      <c r="W68" s="3"/>
      <c r="X68" s="3"/>
      <c r="Y68" s="3"/>
      <c r="Z68" s="3"/>
      <c r="AA68" s="3"/>
      <c r="AB68" s="3"/>
      <c r="AC68" s="3"/>
      <c r="AD68" s="3"/>
    </row>
    <row r="69" spans="2:30" ht="12.75">
      <c r="B69" s="174" t="s">
        <v>1579</v>
      </c>
      <c r="C69" s="170" t="s">
        <v>1575</v>
      </c>
      <c r="D69" s="169" t="s">
        <v>1891</v>
      </c>
      <c r="E69" s="169" t="s">
        <v>1576</v>
      </c>
      <c r="F69" s="169" t="s">
        <v>1498</v>
      </c>
      <c r="G69" s="169" t="s">
        <v>1498</v>
      </c>
      <c r="H69" s="98">
        <v>10</v>
      </c>
      <c r="I69" s="98">
        <v>4</v>
      </c>
      <c r="J69" s="98">
        <f t="shared" si="0"/>
        <v>14</v>
      </c>
      <c r="K69" s="171">
        <v>160</v>
      </c>
      <c r="L69" s="99">
        <v>160</v>
      </c>
      <c r="M69" s="30"/>
      <c r="N69" s="30"/>
      <c r="O69" s="30"/>
      <c r="P69" s="30"/>
      <c r="Q69" s="13"/>
      <c r="R69" s="13"/>
      <c r="S69" s="13"/>
      <c r="T69" s="13"/>
      <c r="U69" s="13"/>
      <c r="V69" s="3"/>
      <c r="W69" s="3"/>
      <c r="X69" s="3"/>
      <c r="Y69" s="3"/>
      <c r="Z69" s="3"/>
      <c r="AA69" s="3"/>
      <c r="AB69" s="3"/>
      <c r="AC69" s="3"/>
      <c r="AD69" s="3"/>
    </row>
    <row r="70" spans="2:30" ht="12.75">
      <c r="B70" s="174" t="s">
        <v>1581</v>
      </c>
      <c r="C70" s="170" t="s">
        <v>1582</v>
      </c>
      <c r="D70" s="169" t="s">
        <v>1891</v>
      </c>
      <c r="E70" s="169" t="s">
        <v>1583</v>
      </c>
      <c r="F70" s="169" t="s">
        <v>2129</v>
      </c>
      <c r="G70" s="169" t="s">
        <v>2129</v>
      </c>
      <c r="H70" s="98">
        <v>11</v>
      </c>
      <c r="I70" s="98">
        <v>3</v>
      </c>
      <c r="J70" s="98">
        <f t="shared" si="0"/>
        <v>14</v>
      </c>
      <c r="K70" s="171">
        <v>150</v>
      </c>
      <c r="L70" s="99">
        <v>150</v>
      </c>
      <c r="M70" s="30"/>
      <c r="N70" s="30"/>
      <c r="O70" s="30"/>
      <c r="P70" s="30"/>
      <c r="Q70" s="13"/>
      <c r="R70" s="13"/>
      <c r="S70" s="13"/>
      <c r="T70" s="13"/>
      <c r="U70" s="13"/>
      <c r="V70" s="3"/>
      <c r="W70" s="3"/>
      <c r="X70" s="3"/>
      <c r="Y70" s="3"/>
      <c r="Z70" s="3"/>
      <c r="AA70" s="3"/>
      <c r="AB70" s="3"/>
      <c r="AC70" s="3"/>
      <c r="AD70" s="3"/>
    </row>
    <row r="71" spans="2:30" ht="12.75">
      <c r="B71" s="174" t="s">
        <v>1584</v>
      </c>
      <c r="C71" s="170" t="s">
        <v>1585</v>
      </c>
      <c r="D71" s="169" t="s">
        <v>1891</v>
      </c>
      <c r="E71" s="169"/>
      <c r="F71" s="169" t="s">
        <v>1586</v>
      </c>
      <c r="G71" s="169" t="s">
        <v>1586</v>
      </c>
      <c r="H71" s="98">
        <v>5</v>
      </c>
      <c r="I71" s="98">
        <v>2</v>
      </c>
      <c r="J71" s="98">
        <f t="shared" si="0"/>
        <v>7</v>
      </c>
      <c r="K71" s="171">
        <v>30</v>
      </c>
      <c r="L71" s="99">
        <v>30</v>
      </c>
      <c r="M71" s="30"/>
      <c r="N71" s="30"/>
      <c r="O71" s="30"/>
      <c r="P71" s="30"/>
      <c r="Q71" s="13"/>
      <c r="R71" s="13"/>
      <c r="S71" s="13"/>
      <c r="T71" s="13"/>
      <c r="U71" s="13"/>
      <c r="V71" s="3"/>
      <c r="W71" s="3"/>
      <c r="X71" s="3"/>
      <c r="Y71" s="3"/>
      <c r="Z71" s="3"/>
      <c r="AA71" s="3"/>
      <c r="AB71" s="3"/>
      <c r="AC71" s="3"/>
      <c r="AD71" s="3"/>
    </row>
    <row r="72" spans="2:30" ht="12.75">
      <c r="B72" s="174" t="s">
        <v>1587</v>
      </c>
      <c r="C72" s="170" t="s">
        <v>1588</v>
      </c>
      <c r="D72" s="169" t="s">
        <v>1891</v>
      </c>
      <c r="E72" s="169"/>
      <c r="F72" s="169" t="s">
        <v>1589</v>
      </c>
      <c r="G72" s="169" t="s">
        <v>1589</v>
      </c>
      <c r="H72" s="98">
        <v>8</v>
      </c>
      <c r="I72" s="98">
        <v>3</v>
      </c>
      <c r="J72" s="98">
        <f t="shared" si="0"/>
        <v>11</v>
      </c>
      <c r="K72" s="171">
        <v>150</v>
      </c>
      <c r="L72" s="99">
        <v>150</v>
      </c>
      <c r="M72" s="30"/>
      <c r="N72" s="30"/>
      <c r="O72" s="30"/>
      <c r="P72" s="30"/>
      <c r="Q72" s="13"/>
      <c r="R72" s="13"/>
      <c r="S72" s="13"/>
      <c r="T72" s="13"/>
      <c r="U72" s="13"/>
      <c r="V72" s="3"/>
      <c r="W72" s="3"/>
      <c r="X72" s="3"/>
      <c r="Y72" s="3"/>
      <c r="Z72" s="3"/>
      <c r="AA72" s="3"/>
      <c r="AB72" s="3"/>
      <c r="AC72" s="3"/>
      <c r="AD72" s="3"/>
    </row>
    <row r="73" spans="2:30" ht="12.75">
      <c r="B73" s="174" t="s">
        <v>1590</v>
      </c>
      <c r="C73" s="170" t="s">
        <v>3866</v>
      </c>
      <c r="D73" s="169" t="s">
        <v>1891</v>
      </c>
      <c r="E73" s="169" t="s">
        <v>3867</v>
      </c>
      <c r="F73" s="169" t="s">
        <v>1447</v>
      </c>
      <c r="G73" s="169" t="s">
        <v>1447</v>
      </c>
      <c r="H73" s="98">
        <v>2</v>
      </c>
      <c r="I73" s="98">
        <v>1</v>
      </c>
      <c r="J73" s="98">
        <f t="shared" si="0"/>
        <v>3</v>
      </c>
      <c r="K73" s="171">
        <v>20</v>
      </c>
      <c r="L73" s="99">
        <v>20</v>
      </c>
      <c r="M73" s="30"/>
      <c r="N73" s="30"/>
      <c r="O73" s="30"/>
      <c r="P73" s="30"/>
      <c r="Q73" s="13"/>
      <c r="R73" s="13"/>
      <c r="S73" s="13"/>
      <c r="T73" s="13"/>
      <c r="U73" s="13"/>
      <c r="V73" s="3"/>
      <c r="W73" s="3"/>
      <c r="X73" s="3"/>
      <c r="Y73" s="3"/>
      <c r="Z73" s="3"/>
      <c r="AA73" s="3"/>
      <c r="AB73" s="3"/>
      <c r="AC73" s="3"/>
      <c r="AD73" s="3"/>
    </row>
    <row r="74" spans="2:30" ht="12.75">
      <c r="B74" s="174" t="s">
        <v>1594</v>
      </c>
      <c r="C74" s="170" t="s">
        <v>3868</v>
      </c>
      <c r="D74" s="169" t="s">
        <v>1891</v>
      </c>
      <c r="E74" s="169"/>
      <c r="F74" s="169" t="s">
        <v>0</v>
      </c>
      <c r="G74" s="169" t="s">
        <v>0</v>
      </c>
      <c r="H74" s="98">
        <v>11</v>
      </c>
      <c r="I74" s="98">
        <v>4</v>
      </c>
      <c r="J74" s="98">
        <f t="shared" si="0"/>
        <v>15</v>
      </c>
      <c r="K74" s="171">
        <v>160</v>
      </c>
      <c r="L74" s="99">
        <v>160</v>
      </c>
      <c r="M74" s="30"/>
      <c r="N74" s="30"/>
      <c r="O74" s="30"/>
      <c r="P74" s="30"/>
      <c r="Q74" s="13"/>
      <c r="R74" s="13"/>
      <c r="S74" s="13"/>
      <c r="T74" s="13"/>
      <c r="U74" s="13"/>
      <c r="V74" s="3"/>
      <c r="W74" s="3"/>
      <c r="X74" s="3"/>
      <c r="Y74" s="3"/>
      <c r="Z74" s="3"/>
      <c r="AA74" s="3"/>
      <c r="AB74" s="3"/>
      <c r="AC74" s="3"/>
      <c r="AD74" s="3"/>
    </row>
    <row r="75" spans="2:30" ht="12.75">
      <c r="B75" s="174" t="s">
        <v>1597</v>
      </c>
      <c r="C75" s="170" t="s">
        <v>1591</v>
      </c>
      <c r="D75" s="169" t="s">
        <v>1891</v>
      </c>
      <c r="E75" s="169" t="s">
        <v>3869</v>
      </c>
      <c r="F75" s="169" t="s">
        <v>1592</v>
      </c>
      <c r="G75" s="169" t="s">
        <v>1593</v>
      </c>
      <c r="H75" s="98">
        <v>10</v>
      </c>
      <c r="I75" s="98">
        <v>3</v>
      </c>
      <c r="J75" s="98">
        <f t="shared" si="0"/>
        <v>13</v>
      </c>
      <c r="K75" s="171">
        <v>180</v>
      </c>
      <c r="L75" s="99">
        <v>180</v>
      </c>
      <c r="M75" s="30"/>
      <c r="N75" s="30"/>
      <c r="O75" s="30"/>
      <c r="P75" s="30"/>
      <c r="Q75" s="13"/>
      <c r="R75" s="13"/>
      <c r="S75" s="13"/>
      <c r="T75" s="13"/>
      <c r="U75" s="13"/>
      <c r="V75" s="3"/>
      <c r="W75" s="3"/>
      <c r="X75" s="3"/>
      <c r="Y75" s="3"/>
      <c r="Z75" s="3"/>
      <c r="AA75" s="3"/>
      <c r="AB75" s="3"/>
      <c r="AC75" s="3"/>
      <c r="AD75" s="3"/>
    </row>
    <row r="76" spans="2:30" ht="12.75">
      <c r="B76" s="174" t="s">
        <v>1598</v>
      </c>
      <c r="C76" s="170" t="s">
        <v>1595</v>
      </c>
      <c r="D76" s="169" t="s">
        <v>1891</v>
      </c>
      <c r="E76" s="169" t="s">
        <v>1596</v>
      </c>
      <c r="F76" s="169" t="s">
        <v>222</v>
      </c>
      <c r="G76" s="169" t="s">
        <v>222</v>
      </c>
      <c r="H76" s="98">
        <v>10</v>
      </c>
      <c r="I76" s="98">
        <v>8</v>
      </c>
      <c r="J76" s="98">
        <f t="shared" si="0"/>
        <v>18</v>
      </c>
      <c r="K76" s="171">
        <v>300</v>
      </c>
      <c r="L76" s="99">
        <v>300</v>
      </c>
      <c r="M76" s="30"/>
      <c r="N76" s="30"/>
      <c r="O76" s="30"/>
      <c r="P76" s="30"/>
      <c r="Q76" s="13"/>
      <c r="R76" s="13"/>
      <c r="S76" s="13"/>
      <c r="T76" s="13"/>
      <c r="U76" s="13"/>
      <c r="V76" s="3"/>
      <c r="W76" s="3"/>
      <c r="X76" s="3"/>
      <c r="Y76" s="3"/>
      <c r="Z76" s="3"/>
      <c r="AA76" s="3"/>
      <c r="AB76" s="3"/>
      <c r="AC76" s="3"/>
      <c r="AD76" s="3"/>
    </row>
    <row r="77" spans="2:30" ht="12.75">
      <c r="B77" s="174" t="s">
        <v>1602</v>
      </c>
      <c r="C77" s="170" t="s">
        <v>3870</v>
      </c>
      <c r="D77" s="169" t="s">
        <v>1891</v>
      </c>
      <c r="E77" s="169" t="s">
        <v>3871</v>
      </c>
      <c r="F77" s="169" t="s">
        <v>99</v>
      </c>
      <c r="G77" s="169" t="s">
        <v>99</v>
      </c>
      <c r="H77" s="98">
        <v>8</v>
      </c>
      <c r="I77" s="98">
        <v>3</v>
      </c>
      <c r="J77" s="98">
        <f t="shared" si="0"/>
        <v>11</v>
      </c>
      <c r="K77" s="171">
        <v>100</v>
      </c>
      <c r="L77" s="99">
        <v>100</v>
      </c>
      <c r="M77" s="30"/>
      <c r="N77" s="30"/>
      <c r="O77" s="30"/>
      <c r="P77" s="30"/>
      <c r="Q77" s="13"/>
      <c r="R77" s="13"/>
      <c r="S77" s="13"/>
      <c r="T77" s="13"/>
      <c r="U77" s="13"/>
      <c r="V77" s="3"/>
      <c r="W77" s="3"/>
      <c r="X77" s="3"/>
      <c r="Y77" s="3"/>
      <c r="Z77" s="3"/>
      <c r="AA77" s="3"/>
      <c r="AB77" s="3"/>
      <c r="AC77" s="3"/>
      <c r="AD77" s="3"/>
    </row>
    <row r="78" spans="2:30" ht="12.75">
      <c r="B78" s="174" t="s">
        <v>1606</v>
      </c>
      <c r="C78" s="170" t="s">
        <v>1599</v>
      </c>
      <c r="D78" s="169" t="s">
        <v>1891</v>
      </c>
      <c r="E78" s="169" t="s">
        <v>1600</v>
      </c>
      <c r="F78" s="169" t="s">
        <v>1601</v>
      </c>
      <c r="G78" s="169" t="s">
        <v>1601</v>
      </c>
      <c r="H78" s="98">
        <v>2</v>
      </c>
      <c r="I78" s="98">
        <v>2</v>
      </c>
      <c r="J78" s="98">
        <f t="shared" si="0"/>
        <v>4</v>
      </c>
      <c r="K78" s="171">
        <v>20</v>
      </c>
      <c r="L78" s="99">
        <v>20</v>
      </c>
      <c r="M78" s="30"/>
      <c r="N78" s="30"/>
      <c r="O78" s="30"/>
      <c r="P78" s="30"/>
      <c r="Q78" s="13"/>
      <c r="R78" s="13"/>
      <c r="S78" s="13"/>
      <c r="T78" s="13"/>
      <c r="U78" s="13"/>
      <c r="V78" s="3"/>
      <c r="W78" s="3"/>
      <c r="X78" s="3"/>
      <c r="Y78" s="3"/>
      <c r="Z78" s="3"/>
      <c r="AA78" s="3"/>
      <c r="AB78" s="3"/>
      <c r="AC78" s="3"/>
      <c r="AD78" s="3"/>
    </row>
    <row r="79" spans="2:30" ht="12.75">
      <c r="B79" s="174" t="s">
        <v>1609</v>
      </c>
      <c r="C79" s="170" t="s">
        <v>1603</v>
      </c>
      <c r="D79" s="169" t="s">
        <v>1891</v>
      </c>
      <c r="E79" s="169" t="s">
        <v>1604</v>
      </c>
      <c r="F79" s="169" t="s">
        <v>1605</v>
      </c>
      <c r="G79" s="169" t="s">
        <v>1605</v>
      </c>
      <c r="H79" s="98">
        <v>7</v>
      </c>
      <c r="I79" s="98">
        <v>3</v>
      </c>
      <c r="J79" s="98">
        <f aca="true" t="shared" si="1" ref="J79:J142">+I79+H79</f>
        <v>10</v>
      </c>
      <c r="K79" s="171">
        <v>100</v>
      </c>
      <c r="L79" s="99">
        <v>100</v>
      </c>
      <c r="M79" s="30"/>
      <c r="N79" s="30"/>
      <c r="O79" s="30"/>
      <c r="P79" s="30"/>
      <c r="Q79" s="13"/>
      <c r="R79" s="13"/>
      <c r="S79" s="13"/>
      <c r="T79" s="13"/>
      <c r="U79" s="13"/>
      <c r="V79" s="3"/>
      <c r="W79" s="3"/>
      <c r="X79" s="3"/>
      <c r="Y79" s="3"/>
      <c r="Z79" s="3"/>
      <c r="AA79" s="3"/>
      <c r="AB79" s="3"/>
      <c r="AC79" s="3"/>
      <c r="AD79" s="3"/>
    </row>
    <row r="80" spans="2:30" ht="12.75">
      <c r="B80" s="174" t="s">
        <v>1611</v>
      </c>
      <c r="C80" s="170" t="s">
        <v>1607</v>
      </c>
      <c r="D80" s="169" t="s">
        <v>1891</v>
      </c>
      <c r="E80" s="169" t="s">
        <v>1608</v>
      </c>
      <c r="F80" s="169" t="s">
        <v>1566</v>
      </c>
      <c r="G80" s="169" t="s">
        <v>1566</v>
      </c>
      <c r="H80" s="98">
        <v>16</v>
      </c>
      <c r="I80" s="98">
        <v>6</v>
      </c>
      <c r="J80" s="98">
        <f t="shared" si="1"/>
        <v>22</v>
      </c>
      <c r="K80" s="171">
        <v>320</v>
      </c>
      <c r="L80" s="99">
        <v>320</v>
      </c>
      <c r="M80" s="30"/>
      <c r="N80" s="30"/>
      <c r="O80" s="30"/>
      <c r="P80" s="30"/>
      <c r="Q80" s="13"/>
      <c r="R80" s="13"/>
      <c r="S80" s="13"/>
      <c r="T80" s="13"/>
      <c r="U80" s="13"/>
      <c r="V80" s="3"/>
      <c r="W80" s="3"/>
      <c r="X80" s="3"/>
      <c r="Y80" s="3"/>
      <c r="Z80" s="3"/>
      <c r="AA80" s="3"/>
      <c r="AB80" s="3"/>
      <c r="AC80" s="3"/>
      <c r="AD80" s="3"/>
    </row>
    <row r="81" spans="2:30" ht="12.75">
      <c r="B81" s="174" t="s">
        <v>1614</v>
      </c>
      <c r="C81" s="170" t="s">
        <v>3872</v>
      </c>
      <c r="D81" s="169" t="s">
        <v>1891</v>
      </c>
      <c r="E81" s="169" t="s">
        <v>3873</v>
      </c>
      <c r="F81" s="169" t="s">
        <v>28</v>
      </c>
      <c r="G81" s="169" t="s">
        <v>28</v>
      </c>
      <c r="H81" s="98">
        <v>2</v>
      </c>
      <c r="I81" s="98">
        <v>2</v>
      </c>
      <c r="J81" s="98">
        <f t="shared" si="1"/>
        <v>4</v>
      </c>
      <c r="K81" s="171">
        <v>20</v>
      </c>
      <c r="L81" s="99">
        <v>20</v>
      </c>
      <c r="M81" s="30"/>
      <c r="N81" s="30"/>
      <c r="O81" s="30"/>
      <c r="P81" s="30"/>
      <c r="Q81" s="13"/>
      <c r="R81" s="13"/>
      <c r="S81" s="13"/>
      <c r="T81" s="13"/>
      <c r="U81" s="13"/>
      <c r="V81" s="3"/>
      <c r="W81" s="3"/>
      <c r="X81" s="3"/>
      <c r="Y81" s="3"/>
      <c r="Z81" s="3"/>
      <c r="AA81" s="3"/>
      <c r="AB81" s="3"/>
      <c r="AC81" s="3"/>
      <c r="AD81" s="3"/>
    </row>
    <row r="82" spans="2:30" ht="12.75">
      <c r="B82" s="174" t="s">
        <v>1615</v>
      </c>
      <c r="C82" s="170" t="s">
        <v>1610</v>
      </c>
      <c r="D82" s="169" t="s">
        <v>1891</v>
      </c>
      <c r="E82" s="169"/>
      <c r="F82" s="169" t="s">
        <v>220</v>
      </c>
      <c r="G82" s="169" t="s">
        <v>220</v>
      </c>
      <c r="H82" s="98">
        <v>5</v>
      </c>
      <c r="I82" s="98">
        <v>2</v>
      </c>
      <c r="J82" s="98">
        <f t="shared" si="1"/>
        <v>7</v>
      </c>
      <c r="K82" s="171">
        <v>300</v>
      </c>
      <c r="L82" s="99">
        <v>300</v>
      </c>
      <c r="M82" s="30"/>
      <c r="N82" s="30"/>
      <c r="O82" s="30"/>
      <c r="P82" s="30"/>
      <c r="Q82" s="13"/>
      <c r="R82" s="13"/>
      <c r="S82" s="13"/>
      <c r="T82" s="13"/>
      <c r="U82" s="13"/>
      <c r="V82" s="3"/>
      <c r="W82" s="3"/>
      <c r="X82" s="3"/>
      <c r="Y82" s="3"/>
      <c r="Z82" s="3"/>
      <c r="AA82" s="3"/>
      <c r="AB82" s="3"/>
      <c r="AC82" s="3"/>
      <c r="AD82" s="3"/>
    </row>
    <row r="83" spans="2:30" ht="12.75">
      <c r="B83" s="174" t="s">
        <v>718</v>
      </c>
      <c r="C83" s="170" t="s">
        <v>3874</v>
      </c>
      <c r="D83" s="169" t="s">
        <v>1891</v>
      </c>
      <c r="E83" s="169"/>
      <c r="F83" s="169" t="s">
        <v>3858</v>
      </c>
      <c r="G83" s="169" t="s">
        <v>3858</v>
      </c>
      <c r="H83" s="98">
        <v>4</v>
      </c>
      <c r="I83" s="98">
        <v>2</v>
      </c>
      <c r="J83" s="98">
        <f t="shared" si="1"/>
        <v>6</v>
      </c>
      <c r="K83" s="171">
        <v>60</v>
      </c>
      <c r="L83" s="99">
        <v>60</v>
      </c>
      <c r="M83" s="30"/>
      <c r="N83" s="30"/>
      <c r="O83" s="30"/>
      <c r="P83" s="30"/>
      <c r="Q83" s="13"/>
      <c r="R83" s="13"/>
      <c r="S83" s="13"/>
      <c r="T83" s="13"/>
      <c r="U83" s="13"/>
      <c r="V83" s="3"/>
      <c r="W83" s="3"/>
      <c r="X83" s="3"/>
      <c r="Y83" s="3"/>
      <c r="Z83" s="3"/>
      <c r="AA83" s="3"/>
      <c r="AB83" s="3"/>
      <c r="AC83" s="3"/>
      <c r="AD83" s="3"/>
    </row>
    <row r="84" spans="2:30" ht="12.75">
      <c r="B84" s="174" t="s">
        <v>719</v>
      </c>
      <c r="C84" s="170" t="s">
        <v>1612</v>
      </c>
      <c r="D84" s="169" t="s">
        <v>1891</v>
      </c>
      <c r="E84" s="169"/>
      <c r="F84" s="169" t="s">
        <v>1613</v>
      </c>
      <c r="G84" s="169" t="s">
        <v>1613</v>
      </c>
      <c r="H84" s="98">
        <v>12</v>
      </c>
      <c r="I84" s="98">
        <v>6</v>
      </c>
      <c r="J84" s="98">
        <f t="shared" si="1"/>
        <v>18</v>
      </c>
      <c r="K84" s="171">
        <v>150</v>
      </c>
      <c r="L84" s="99">
        <v>150</v>
      </c>
      <c r="M84" s="30"/>
      <c r="N84" s="30"/>
      <c r="O84" s="30"/>
      <c r="P84" s="30"/>
      <c r="Q84" s="13"/>
      <c r="R84" s="13"/>
      <c r="S84" s="13"/>
      <c r="T84" s="13"/>
      <c r="U84" s="13"/>
      <c r="V84" s="3"/>
      <c r="W84" s="3"/>
      <c r="X84" s="3"/>
      <c r="Y84" s="3"/>
      <c r="Z84" s="3"/>
      <c r="AA84" s="3"/>
      <c r="AB84" s="3"/>
      <c r="AC84" s="3"/>
      <c r="AD84" s="3"/>
    </row>
    <row r="85" spans="2:30" ht="12.75">
      <c r="B85" s="174" t="s">
        <v>720</v>
      </c>
      <c r="C85" s="170" t="s">
        <v>3875</v>
      </c>
      <c r="D85" s="169" t="s">
        <v>1891</v>
      </c>
      <c r="E85" s="169"/>
      <c r="F85" s="169" t="s">
        <v>3876</v>
      </c>
      <c r="G85" s="169" t="s">
        <v>3877</v>
      </c>
      <c r="H85" s="98">
        <v>13</v>
      </c>
      <c r="I85" s="98">
        <v>6</v>
      </c>
      <c r="J85" s="98">
        <f t="shared" si="1"/>
        <v>19</v>
      </c>
      <c r="K85" s="171">
        <v>180</v>
      </c>
      <c r="L85" s="99">
        <v>180</v>
      </c>
      <c r="M85" s="30"/>
      <c r="N85" s="30"/>
      <c r="O85" s="30"/>
      <c r="P85" s="30"/>
      <c r="Q85" s="13"/>
      <c r="R85" s="13"/>
      <c r="S85" s="13"/>
      <c r="T85" s="13"/>
      <c r="U85" s="13"/>
      <c r="V85" s="3"/>
      <c r="W85" s="3"/>
      <c r="X85" s="3"/>
      <c r="Y85" s="3"/>
      <c r="Z85" s="3"/>
      <c r="AA85" s="3"/>
      <c r="AB85" s="3"/>
      <c r="AC85" s="3"/>
      <c r="AD85" s="3"/>
    </row>
    <row r="86" spans="2:30" ht="12.75">
      <c r="B86" s="174" t="s">
        <v>721</v>
      </c>
      <c r="C86" s="170" t="s">
        <v>1616</v>
      </c>
      <c r="D86" s="169" t="s">
        <v>1891</v>
      </c>
      <c r="E86" s="169" t="s">
        <v>715</v>
      </c>
      <c r="F86" s="169" t="s">
        <v>716</v>
      </c>
      <c r="G86" s="169" t="s">
        <v>717</v>
      </c>
      <c r="H86" s="98">
        <v>5</v>
      </c>
      <c r="I86" s="98">
        <v>3</v>
      </c>
      <c r="J86" s="98">
        <f t="shared" si="1"/>
        <v>8</v>
      </c>
      <c r="K86" s="171">
        <v>100</v>
      </c>
      <c r="L86" s="99">
        <v>100</v>
      </c>
      <c r="M86" s="30"/>
      <c r="N86" s="30"/>
      <c r="O86" s="30"/>
      <c r="P86" s="30"/>
      <c r="Q86" s="13"/>
      <c r="R86" s="13"/>
      <c r="S86" s="13"/>
      <c r="T86" s="13"/>
      <c r="U86" s="13"/>
      <c r="V86" s="3"/>
      <c r="W86" s="3"/>
      <c r="X86" s="3"/>
      <c r="Y86" s="3"/>
      <c r="Z86" s="3"/>
      <c r="AA86" s="3"/>
      <c r="AB86" s="3"/>
      <c r="AC86" s="3"/>
      <c r="AD86" s="3"/>
    </row>
    <row r="87" spans="2:30" ht="12.75">
      <c r="B87" s="174" t="s">
        <v>722</v>
      </c>
      <c r="C87" s="170" t="s">
        <v>3878</v>
      </c>
      <c r="D87" s="169" t="s">
        <v>1891</v>
      </c>
      <c r="E87" s="169" t="s">
        <v>3879</v>
      </c>
      <c r="F87" s="169" t="s">
        <v>2448</v>
      </c>
      <c r="G87" s="169" t="s">
        <v>2448</v>
      </c>
      <c r="H87" s="98">
        <v>2</v>
      </c>
      <c r="I87" s="98">
        <v>2</v>
      </c>
      <c r="J87" s="98">
        <f t="shared" si="1"/>
        <v>4</v>
      </c>
      <c r="K87" s="171">
        <v>30</v>
      </c>
      <c r="L87" s="99">
        <v>30</v>
      </c>
      <c r="M87" s="30"/>
      <c r="N87" s="30"/>
      <c r="O87" s="30"/>
      <c r="P87" s="30"/>
      <c r="Q87" s="13"/>
      <c r="R87" s="13"/>
      <c r="S87" s="13"/>
      <c r="T87" s="13"/>
      <c r="U87" s="13"/>
      <c r="V87" s="3"/>
      <c r="W87" s="3"/>
      <c r="X87" s="3"/>
      <c r="Y87" s="3"/>
      <c r="Z87" s="3"/>
      <c r="AA87" s="3"/>
      <c r="AB87" s="3"/>
      <c r="AC87" s="3"/>
      <c r="AD87" s="3"/>
    </row>
    <row r="88" spans="2:30" ht="12.75">
      <c r="B88" s="174" t="s">
        <v>726</v>
      </c>
      <c r="C88" s="170" t="s">
        <v>723</v>
      </c>
      <c r="D88" s="169" t="s">
        <v>1891</v>
      </c>
      <c r="E88" s="169" t="s">
        <v>724</v>
      </c>
      <c r="F88" s="169" t="s">
        <v>725</v>
      </c>
      <c r="G88" s="169" t="s">
        <v>725</v>
      </c>
      <c r="H88" s="98">
        <v>4</v>
      </c>
      <c r="I88" s="98">
        <v>2</v>
      </c>
      <c r="J88" s="98">
        <f t="shared" si="1"/>
        <v>6</v>
      </c>
      <c r="K88" s="171">
        <v>52</v>
      </c>
      <c r="L88" s="99">
        <v>52</v>
      </c>
      <c r="M88" s="30"/>
      <c r="N88" s="30"/>
      <c r="O88" s="30"/>
      <c r="P88" s="30"/>
      <c r="Q88" s="13"/>
      <c r="R88" s="13"/>
      <c r="S88" s="13"/>
      <c r="T88" s="13"/>
      <c r="U88" s="13"/>
      <c r="V88" s="3"/>
      <c r="W88" s="3"/>
      <c r="X88" s="3"/>
      <c r="Y88" s="3"/>
      <c r="Z88" s="3"/>
      <c r="AA88" s="3"/>
      <c r="AB88" s="3"/>
      <c r="AC88" s="3"/>
      <c r="AD88" s="3"/>
    </row>
    <row r="89" spans="2:30" ht="12.75">
      <c r="B89" s="174" t="s">
        <v>727</v>
      </c>
      <c r="C89" s="170" t="s">
        <v>728</v>
      </c>
      <c r="D89" s="169" t="s">
        <v>1891</v>
      </c>
      <c r="E89" s="169" t="s">
        <v>729</v>
      </c>
      <c r="F89" s="169" t="s">
        <v>1494</v>
      </c>
      <c r="G89" s="169" t="s">
        <v>1494</v>
      </c>
      <c r="H89" s="98">
        <v>10</v>
      </c>
      <c r="I89" s="98">
        <v>5</v>
      </c>
      <c r="J89" s="98">
        <f t="shared" si="1"/>
        <v>15</v>
      </c>
      <c r="K89" s="171">
        <v>200</v>
      </c>
      <c r="L89" s="99">
        <v>200</v>
      </c>
      <c r="M89" s="30"/>
      <c r="N89" s="30"/>
      <c r="O89" s="30"/>
      <c r="P89" s="30"/>
      <c r="Q89" s="13"/>
      <c r="R89" s="13"/>
      <c r="S89" s="13"/>
      <c r="T89" s="13"/>
      <c r="U89" s="13"/>
      <c r="V89" s="3"/>
      <c r="W89" s="3"/>
      <c r="X89" s="3"/>
      <c r="Y89" s="3"/>
      <c r="Z89" s="3"/>
      <c r="AA89" s="3"/>
      <c r="AB89" s="3"/>
      <c r="AC89" s="3"/>
      <c r="AD89" s="3"/>
    </row>
    <row r="90" spans="2:30" ht="12.75">
      <c r="B90" s="174" t="s">
        <v>730</v>
      </c>
      <c r="C90" s="170" t="s">
        <v>3880</v>
      </c>
      <c r="D90" s="169" t="s">
        <v>1891</v>
      </c>
      <c r="E90" s="169" t="s">
        <v>3881</v>
      </c>
      <c r="F90" s="169" t="s">
        <v>1447</v>
      </c>
      <c r="G90" s="169" t="s">
        <v>1447</v>
      </c>
      <c r="H90" s="98">
        <v>2</v>
      </c>
      <c r="I90" s="98">
        <v>1</v>
      </c>
      <c r="J90" s="98">
        <f t="shared" si="1"/>
        <v>3</v>
      </c>
      <c r="K90" s="171">
        <v>20</v>
      </c>
      <c r="L90" s="99">
        <v>20</v>
      </c>
      <c r="M90" s="30"/>
      <c r="N90" s="30"/>
      <c r="O90" s="30"/>
      <c r="P90" s="30"/>
      <c r="Q90" s="13"/>
      <c r="R90" s="13"/>
      <c r="S90" s="13"/>
      <c r="T90" s="13"/>
      <c r="U90" s="13"/>
      <c r="V90" s="3"/>
      <c r="W90" s="3"/>
      <c r="X90" s="3"/>
      <c r="Y90" s="3"/>
      <c r="Z90" s="3"/>
      <c r="AA90" s="3"/>
      <c r="AB90" s="3"/>
      <c r="AC90" s="3"/>
      <c r="AD90" s="3"/>
    </row>
    <row r="91" spans="2:30" ht="12.75">
      <c r="B91" s="174" t="s">
        <v>733</v>
      </c>
      <c r="C91" s="170" t="s">
        <v>3882</v>
      </c>
      <c r="D91" s="169" t="s">
        <v>1891</v>
      </c>
      <c r="E91" s="169"/>
      <c r="F91" s="169" t="s">
        <v>4503</v>
      </c>
      <c r="G91" s="169" t="s">
        <v>4503</v>
      </c>
      <c r="H91" s="98">
        <v>5</v>
      </c>
      <c r="I91" s="98">
        <v>2</v>
      </c>
      <c r="J91" s="98">
        <f t="shared" si="1"/>
        <v>7</v>
      </c>
      <c r="K91" s="171">
        <v>70</v>
      </c>
      <c r="L91" s="99">
        <v>70</v>
      </c>
      <c r="M91" s="30"/>
      <c r="N91" s="30"/>
      <c r="O91" s="30"/>
      <c r="P91" s="30"/>
      <c r="Q91" s="13"/>
      <c r="R91" s="13"/>
      <c r="S91" s="13"/>
      <c r="T91" s="13"/>
      <c r="U91" s="13"/>
      <c r="V91" s="3"/>
      <c r="W91" s="3"/>
      <c r="X91" s="3"/>
      <c r="Y91" s="3"/>
      <c r="Z91" s="3"/>
      <c r="AA91" s="3"/>
      <c r="AB91" s="3"/>
      <c r="AC91" s="3"/>
      <c r="AD91" s="3"/>
    </row>
    <row r="92" spans="2:30" ht="12.75">
      <c r="B92" s="174" t="s">
        <v>736</v>
      </c>
      <c r="C92" s="170" t="s">
        <v>731</v>
      </c>
      <c r="D92" s="169" t="s">
        <v>1891</v>
      </c>
      <c r="E92" s="169" t="s">
        <v>732</v>
      </c>
      <c r="F92" s="169" t="s">
        <v>1468</v>
      </c>
      <c r="G92" s="169" t="s">
        <v>1468</v>
      </c>
      <c r="H92" s="98">
        <v>3</v>
      </c>
      <c r="I92" s="98">
        <v>1</v>
      </c>
      <c r="J92" s="98">
        <f t="shared" si="1"/>
        <v>4</v>
      </c>
      <c r="K92" s="171">
        <v>45</v>
      </c>
      <c r="L92" s="99">
        <v>45</v>
      </c>
      <c r="M92" s="30"/>
      <c r="N92" s="30"/>
      <c r="O92" s="30"/>
      <c r="P92" s="30"/>
      <c r="Q92" s="13"/>
      <c r="R92" s="13"/>
      <c r="S92" s="13"/>
      <c r="T92" s="13"/>
      <c r="U92" s="13"/>
      <c r="V92" s="3"/>
      <c r="W92" s="3"/>
      <c r="X92" s="3"/>
      <c r="Y92" s="3"/>
      <c r="Z92" s="3"/>
      <c r="AA92" s="3"/>
      <c r="AB92" s="3"/>
      <c r="AC92" s="3"/>
      <c r="AD92" s="3"/>
    </row>
    <row r="93" spans="2:30" ht="12.75">
      <c r="B93" s="174" t="s">
        <v>737</v>
      </c>
      <c r="C93" s="170" t="s">
        <v>734</v>
      </c>
      <c r="D93" s="169" t="s">
        <v>1891</v>
      </c>
      <c r="E93" s="169"/>
      <c r="F93" s="169" t="s">
        <v>735</v>
      </c>
      <c r="G93" s="169" t="s">
        <v>735</v>
      </c>
      <c r="H93" s="98">
        <v>18</v>
      </c>
      <c r="I93" s="98">
        <v>6</v>
      </c>
      <c r="J93" s="98">
        <f t="shared" si="1"/>
        <v>24</v>
      </c>
      <c r="K93" s="171">
        <v>600</v>
      </c>
      <c r="L93" s="99">
        <v>600</v>
      </c>
      <c r="M93" s="30"/>
      <c r="N93" s="30"/>
      <c r="O93" s="30"/>
      <c r="P93" s="30"/>
      <c r="Q93" s="13"/>
      <c r="R93" s="13"/>
      <c r="S93" s="13"/>
      <c r="T93" s="13"/>
      <c r="U93" s="13"/>
      <c r="V93" s="3"/>
      <c r="W93" s="3"/>
      <c r="X93" s="3"/>
      <c r="Y93" s="3"/>
      <c r="Z93" s="3"/>
      <c r="AA93" s="3"/>
      <c r="AB93" s="3"/>
      <c r="AC93" s="3"/>
      <c r="AD93" s="3"/>
    </row>
    <row r="94" spans="2:30" ht="12.75">
      <c r="B94" s="174" t="s">
        <v>738</v>
      </c>
      <c r="C94" s="170" t="s">
        <v>3883</v>
      </c>
      <c r="D94" s="169" t="s">
        <v>1891</v>
      </c>
      <c r="E94" s="169" t="s">
        <v>3884</v>
      </c>
      <c r="F94" s="169" t="s">
        <v>28</v>
      </c>
      <c r="G94" s="169" t="s">
        <v>28</v>
      </c>
      <c r="H94" s="98">
        <v>2</v>
      </c>
      <c r="I94" s="98">
        <v>1</v>
      </c>
      <c r="J94" s="98">
        <f t="shared" si="1"/>
        <v>3</v>
      </c>
      <c r="K94" s="171">
        <v>25</v>
      </c>
      <c r="L94" s="99">
        <v>25</v>
      </c>
      <c r="M94" s="30"/>
      <c r="N94" s="30"/>
      <c r="O94" s="30"/>
      <c r="P94" s="30"/>
      <c r="Q94" s="13"/>
      <c r="R94" s="13"/>
      <c r="S94" s="13"/>
      <c r="T94" s="13"/>
      <c r="U94" s="13"/>
      <c r="V94" s="3"/>
      <c r="W94" s="3"/>
      <c r="X94" s="3"/>
      <c r="Y94" s="3"/>
      <c r="Z94" s="3"/>
      <c r="AA94" s="3"/>
      <c r="AB94" s="3"/>
      <c r="AC94" s="3"/>
      <c r="AD94" s="3"/>
    </row>
    <row r="95" spans="2:30" ht="12.75">
      <c r="B95" s="174" t="s">
        <v>739</v>
      </c>
      <c r="C95" s="170" t="s">
        <v>740</v>
      </c>
      <c r="D95" s="169" t="s">
        <v>1891</v>
      </c>
      <c r="E95" s="169" t="s">
        <v>741</v>
      </c>
      <c r="F95" s="169" t="s">
        <v>1466</v>
      </c>
      <c r="G95" s="169" t="s">
        <v>1466</v>
      </c>
      <c r="H95" s="98">
        <v>4</v>
      </c>
      <c r="I95" s="98">
        <v>3</v>
      </c>
      <c r="J95" s="98">
        <f t="shared" si="1"/>
        <v>7</v>
      </c>
      <c r="K95" s="171">
        <v>50</v>
      </c>
      <c r="L95" s="99">
        <v>50</v>
      </c>
      <c r="M95" s="30"/>
      <c r="N95" s="30"/>
      <c r="O95" s="30"/>
      <c r="P95" s="30"/>
      <c r="Q95" s="13"/>
      <c r="R95" s="13"/>
      <c r="S95" s="13"/>
      <c r="T95" s="13"/>
      <c r="U95" s="13"/>
      <c r="V95" s="3"/>
      <c r="W95" s="3"/>
      <c r="X95" s="3"/>
      <c r="Y95" s="3"/>
      <c r="Z95" s="3"/>
      <c r="AA95" s="3"/>
      <c r="AB95" s="3"/>
      <c r="AC95" s="3"/>
      <c r="AD95" s="3"/>
    </row>
    <row r="96" spans="2:30" ht="12.75">
      <c r="B96" s="174" t="s">
        <v>742</v>
      </c>
      <c r="C96" s="170" t="s">
        <v>743</v>
      </c>
      <c r="D96" s="169" t="s">
        <v>1891</v>
      </c>
      <c r="E96" s="169"/>
      <c r="F96" s="169" t="s">
        <v>1458</v>
      </c>
      <c r="G96" s="169" t="s">
        <v>1458</v>
      </c>
      <c r="H96" s="98">
        <v>15</v>
      </c>
      <c r="I96" s="98">
        <v>5</v>
      </c>
      <c r="J96" s="98">
        <f t="shared" si="1"/>
        <v>20</v>
      </c>
      <c r="K96" s="171">
        <v>220</v>
      </c>
      <c r="L96" s="99">
        <v>220</v>
      </c>
      <c r="M96" s="30"/>
      <c r="N96" s="30"/>
      <c r="O96" s="30"/>
      <c r="P96" s="30"/>
      <c r="Q96" s="13"/>
      <c r="R96" s="13"/>
      <c r="S96" s="13"/>
      <c r="T96" s="13"/>
      <c r="U96" s="13"/>
      <c r="V96" s="3"/>
      <c r="W96" s="3"/>
      <c r="X96" s="3"/>
      <c r="Y96" s="3"/>
      <c r="Z96" s="3"/>
      <c r="AA96" s="3"/>
      <c r="AB96" s="3"/>
      <c r="AC96" s="3"/>
      <c r="AD96" s="3"/>
    </row>
    <row r="97" spans="2:30" ht="12.75">
      <c r="B97" s="174" t="s">
        <v>744</v>
      </c>
      <c r="C97" s="170" t="s">
        <v>3885</v>
      </c>
      <c r="D97" s="169" t="s">
        <v>1891</v>
      </c>
      <c r="E97" s="169"/>
      <c r="F97" s="169" t="s">
        <v>3864</v>
      </c>
      <c r="G97" s="169" t="s">
        <v>3864</v>
      </c>
      <c r="H97" s="98">
        <v>10</v>
      </c>
      <c r="I97" s="98">
        <v>4</v>
      </c>
      <c r="J97" s="98">
        <f t="shared" si="1"/>
        <v>14</v>
      </c>
      <c r="K97" s="171">
        <v>140</v>
      </c>
      <c r="L97" s="99">
        <v>140</v>
      </c>
      <c r="M97" s="30"/>
      <c r="N97" s="30"/>
      <c r="O97" s="30"/>
      <c r="P97" s="30"/>
      <c r="Q97" s="13"/>
      <c r="R97" s="13"/>
      <c r="S97" s="13"/>
      <c r="T97" s="13"/>
      <c r="U97" s="13"/>
      <c r="V97" s="3"/>
      <c r="W97" s="3"/>
      <c r="X97" s="3"/>
      <c r="Y97" s="3"/>
      <c r="Z97" s="3"/>
      <c r="AA97" s="3"/>
      <c r="AB97" s="3"/>
      <c r="AC97" s="3"/>
      <c r="AD97" s="3"/>
    </row>
    <row r="98" spans="2:30" ht="12.75">
      <c r="B98" s="174" t="s">
        <v>745</v>
      </c>
      <c r="C98" s="170" t="s">
        <v>3886</v>
      </c>
      <c r="D98" s="169" t="s">
        <v>1891</v>
      </c>
      <c r="E98" s="169"/>
      <c r="F98" s="169" t="s">
        <v>3887</v>
      </c>
      <c r="G98" s="169" t="s">
        <v>3887</v>
      </c>
      <c r="H98" s="98">
        <v>12</v>
      </c>
      <c r="I98" s="98">
        <v>5</v>
      </c>
      <c r="J98" s="98">
        <f t="shared" si="1"/>
        <v>17</v>
      </c>
      <c r="K98" s="171">
        <v>160</v>
      </c>
      <c r="L98" s="99">
        <v>160</v>
      </c>
      <c r="M98" s="30"/>
      <c r="N98" s="30"/>
      <c r="O98" s="30"/>
      <c r="P98" s="30"/>
      <c r="Q98" s="13"/>
      <c r="R98" s="13"/>
      <c r="S98" s="13"/>
      <c r="T98" s="13"/>
      <c r="U98" s="1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.75">
      <c r="B99" s="174" t="s">
        <v>748</v>
      </c>
      <c r="C99" s="170" t="s">
        <v>3888</v>
      </c>
      <c r="D99" s="169" t="s">
        <v>1891</v>
      </c>
      <c r="E99" s="169" t="s">
        <v>3889</v>
      </c>
      <c r="F99" s="169" t="s">
        <v>28</v>
      </c>
      <c r="G99" s="169" t="s">
        <v>28</v>
      </c>
      <c r="H99" s="98">
        <v>4</v>
      </c>
      <c r="I99" s="98">
        <v>2</v>
      </c>
      <c r="J99" s="98">
        <f t="shared" si="1"/>
        <v>6</v>
      </c>
      <c r="K99" s="171">
        <v>80</v>
      </c>
      <c r="L99" s="99">
        <v>80</v>
      </c>
      <c r="M99" s="30"/>
      <c r="N99" s="30"/>
      <c r="O99" s="30"/>
      <c r="P99" s="30"/>
      <c r="Q99" s="13"/>
      <c r="R99" s="13"/>
      <c r="S99" s="13"/>
      <c r="T99" s="13"/>
      <c r="U99" s="1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.75">
      <c r="B100" s="174" t="s">
        <v>749</v>
      </c>
      <c r="C100" s="170" t="s">
        <v>746</v>
      </c>
      <c r="D100" s="169" t="s">
        <v>1891</v>
      </c>
      <c r="E100" s="169" t="s">
        <v>747</v>
      </c>
      <c r="F100" s="169" t="s">
        <v>1511</v>
      </c>
      <c r="G100" s="169" t="s">
        <v>1511</v>
      </c>
      <c r="H100" s="98">
        <v>6</v>
      </c>
      <c r="I100" s="98">
        <v>2</v>
      </c>
      <c r="J100" s="98">
        <f t="shared" si="1"/>
        <v>8</v>
      </c>
      <c r="K100" s="171">
        <v>82</v>
      </c>
      <c r="L100" s="99">
        <v>82</v>
      </c>
      <c r="M100" s="30"/>
      <c r="N100" s="30"/>
      <c r="O100" s="30"/>
      <c r="P100" s="30"/>
      <c r="Q100" s="13"/>
      <c r="R100" s="13"/>
      <c r="S100" s="13"/>
      <c r="T100" s="13"/>
      <c r="U100" s="13"/>
      <c r="V100" s="3"/>
      <c r="W100" s="3"/>
      <c r="X100" s="3"/>
      <c r="Y100" s="3"/>
      <c r="Z100" s="3"/>
      <c r="AA100" s="3"/>
      <c r="AB100" s="3"/>
      <c r="AC100" s="3"/>
      <c r="AD100" s="3"/>
    </row>
    <row r="101" spans="2:30" ht="12.75">
      <c r="B101" s="174" t="s">
        <v>752</v>
      </c>
      <c r="C101" s="170" t="s">
        <v>750</v>
      </c>
      <c r="D101" s="169" t="s">
        <v>1891</v>
      </c>
      <c r="E101" s="169" t="s">
        <v>751</v>
      </c>
      <c r="F101" s="169" t="s">
        <v>1458</v>
      </c>
      <c r="G101" s="169" t="s">
        <v>1458</v>
      </c>
      <c r="H101" s="98">
        <v>17</v>
      </c>
      <c r="I101" s="98">
        <v>9</v>
      </c>
      <c r="J101" s="98">
        <f t="shared" si="1"/>
        <v>26</v>
      </c>
      <c r="K101" s="171">
        <v>300</v>
      </c>
      <c r="L101" s="99">
        <v>300</v>
      </c>
      <c r="M101" s="30"/>
      <c r="N101" s="30"/>
      <c r="O101" s="30"/>
      <c r="P101" s="30"/>
      <c r="Q101" s="13"/>
      <c r="R101" s="13"/>
      <c r="S101" s="13"/>
      <c r="T101" s="13"/>
      <c r="U101" s="13"/>
      <c r="V101" s="3"/>
      <c r="W101" s="3"/>
      <c r="X101" s="3"/>
      <c r="Y101" s="3"/>
      <c r="Z101" s="3"/>
      <c r="AA101" s="3"/>
      <c r="AB101" s="3"/>
      <c r="AC101" s="3"/>
      <c r="AD101" s="3"/>
    </row>
    <row r="102" spans="2:30" ht="12.75">
      <c r="B102" s="174" t="s">
        <v>755</v>
      </c>
      <c r="C102" s="170" t="s">
        <v>753</v>
      </c>
      <c r="D102" s="169" t="s">
        <v>1891</v>
      </c>
      <c r="E102" s="169" t="s">
        <v>754</v>
      </c>
      <c r="F102" s="169" t="s">
        <v>1566</v>
      </c>
      <c r="G102" s="169" t="s">
        <v>1566</v>
      </c>
      <c r="H102" s="98">
        <v>10</v>
      </c>
      <c r="I102" s="98">
        <v>4</v>
      </c>
      <c r="J102" s="98">
        <f t="shared" si="1"/>
        <v>14</v>
      </c>
      <c r="K102" s="171">
        <v>150</v>
      </c>
      <c r="L102" s="99">
        <v>150</v>
      </c>
      <c r="M102" s="30"/>
      <c r="N102" s="30"/>
      <c r="O102" s="30"/>
      <c r="P102" s="30"/>
      <c r="Q102" s="13"/>
      <c r="R102" s="13"/>
      <c r="S102" s="13"/>
      <c r="T102" s="13"/>
      <c r="U102" s="13"/>
      <c r="V102" s="3"/>
      <c r="W102" s="3"/>
      <c r="X102" s="3"/>
      <c r="Y102" s="3"/>
      <c r="Z102" s="3"/>
      <c r="AA102" s="3"/>
      <c r="AB102" s="3"/>
      <c r="AC102" s="3"/>
      <c r="AD102" s="3"/>
    </row>
    <row r="103" spans="2:30" ht="12.75">
      <c r="B103" s="174" t="s">
        <v>2384</v>
      </c>
      <c r="C103" s="170" t="s">
        <v>2385</v>
      </c>
      <c r="D103" s="169" t="s">
        <v>1891</v>
      </c>
      <c r="E103" s="169"/>
      <c r="F103" s="169" t="s">
        <v>220</v>
      </c>
      <c r="G103" s="169" t="s">
        <v>220</v>
      </c>
      <c r="H103" s="98">
        <v>6</v>
      </c>
      <c r="I103" s="98">
        <v>3</v>
      </c>
      <c r="J103" s="98">
        <f t="shared" si="1"/>
        <v>9</v>
      </c>
      <c r="K103" s="171">
        <v>70</v>
      </c>
      <c r="L103" s="99">
        <v>70</v>
      </c>
      <c r="M103" s="30"/>
      <c r="N103" s="30"/>
      <c r="O103" s="30"/>
      <c r="P103" s="30"/>
      <c r="Q103" s="13"/>
      <c r="R103" s="13"/>
      <c r="S103" s="13"/>
      <c r="T103" s="13"/>
      <c r="U103" s="13"/>
      <c r="V103" s="3"/>
      <c r="W103" s="3"/>
      <c r="X103" s="3"/>
      <c r="Y103" s="3"/>
      <c r="Z103" s="3"/>
      <c r="AA103" s="3"/>
      <c r="AB103" s="3"/>
      <c r="AC103" s="3"/>
      <c r="AD103" s="3"/>
    </row>
    <row r="104" spans="2:30" ht="12.75">
      <c r="B104" s="174" t="s">
        <v>2386</v>
      </c>
      <c r="C104" s="170" t="s">
        <v>2387</v>
      </c>
      <c r="D104" s="169" t="s">
        <v>1891</v>
      </c>
      <c r="E104" s="169"/>
      <c r="F104" s="169" t="s">
        <v>2388</v>
      </c>
      <c r="G104" s="169" t="s">
        <v>2388</v>
      </c>
      <c r="H104" s="98">
        <v>5</v>
      </c>
      <c r="I104" s="98">
        <v>2</v>
      </c>
      <c r="J104" s="98">
        <f t="shared" si="1"/>
        <v>7</v>
      </c>
      <c r="K104" s="171">
        <v>70</v>
      </c>
      <c r="L104" s="99">
        <v>70</v>
      </c>
      <c r="M104" s="30"/>
      <c r="N104" s="30"/>
      <c r="O104" s="30"/>
      <c r="P104" s="30"/>
      <c r="Q104" s="13"/>
      <c r="R104" s="13"/>
      <c r="S104" s="13"/>
      <c r="T104" s="13"/>
      <c r="U104" s="13"/>
      <c r="V104" s="3"/>
      <c r="W104" s="3"/>
      <c r="X104" s="3"/>
      <c r="Y104" s="3"/>
      <c r="Z104" s="3"/>
      <c r="AA104" s="3"/>
      <c r="AB104" s="3"/>
      <c r="AC104" s="3"/>
      <c r="AD104" s="3"/>
    </row>
    <row r="105" spans="2:30" ht="12.75">
      <c r="B105" s="174" t="s">
        <v>2389</v>
      </c>
      <c r="C105" s="170" t="s">
        <v>2390</v>
      </c>
      <c r="D105" s="169" t="s">
        <v>1891</v>
      </c>
      <c r="E105" s="169" t="s">
        <v>2391</v>
      </c>
      <c r="F105" s="169" t="s">
        <v>716</v>
      </c>
      <c r="G105" s="169" t="s">
        <v>716</v>
      </c>
      <c r="H105" s="98">
        <v>12</v>
      </c>
      <c r="I105" s="98">
        <v>4</v>
      </c>
      <c r="J105" s="98">
        <f t="shared" si="1"/>
        <v>16</v>
      </c>
      <c r="K105" s="171">
        <v>230</v>
      </c>
      <c r="L105" s="99">
        <v>230</v>
      </c>
      <c r="M105" s="30"/>
      <c r="N105" s="30"/>
      <c r="O105" s="30"/>
      <c r="P105" s="30"/>
      <c r="Q105" s="13"/>
      <c r="R105" s="13"/>
      <c r="S105" s="13"/>
      <c r="T105" s="13"/>
      <c r="U105" s="13"/>
      <c r="V105" s="3"/>
      <c r="W105" s="3"/>
      <c r="X105" s="3"/>
      <c r="Y105" s="3"/>
      <c r="Z105" s="3"/>
      <c r="AA105" s="3"/>
      <c r="AB105" s="3"/>
      <c r="AC105" s="3"/>
      <c r="AD105" s="3"/>
    </row>
    <row r="106" spans="2:30" ht="12.75">
      <c r="B106" s="174" t="s">
        <v>2392</v>
      </c>
      <c r="C106" s="170" t="s">
        <v>2393</v>
      </c>
      <c r="D106" s="169" t="s">
        <v>1891</v>
      </c>
      <c r="E106" s="169" t="s">
        <v>2394</v>
      </c>
      <c r="F106" s="169" t="s">
        <v>1498</v>
      </c>
      <c r="G106" s="169" t="s">
        <v>1498</v>
      </c>
      <c r="H106" s="98">
        <v>7</v>
      </c>
      <c r="I106" s="98">
        <v>3</v>
      </c>
      <c r="J106" s="98">
        <f t="shared" si="1"/>
        <v>10</v>
      </c>
      <c r="K106" s="171">
        <v>15</v>
      </c>
      <c r="L106" s="99">
        <v>15</v>
      </c>
      <c r="M106" s="30"/>
      <c r="N106" s="30"/>
      <c r="O106" s="30"/>
      <c r="P106" s="30"/>
      <c r="Q106" s="13"/>
      <c r="R106" s="13"/>
      <c r="S106" s="13"/>
      <c r="T106" s="13"/>
      <c r="U106" s="13"/>
      <c r="V106" s="3"/>
      <c r="W106" s="3"/>
      <c r="X106" s="3"/>
      <c r="Y106" s="3"/>
      <c r="Z106" s="3"/>
      <c r="AA106" s="3"/>
      <c r="AB106" s="3"/>
      <c r="AC106" s="3"/>
      <c r="AD106" s="3"/>
    </row>
    <row r="107" spans="2:30" ht="12.75">
      <c r="B107" s="174" t="s">
        <v>2395</v>
      </c>
      <c r="C107" s="170" t="s">
        <v>2396</v>
      </c>
      <c r="D107" s="169" t="s">
        <v>1891</v>
      </c>
      <c r="E107" s="169"/>
      <c r="F107" s="169" t="s">
        <v>2129</v>
      </c>
      <c r="G107" s="169" t="s">
        <v>2129</v>
      </c>
      <c r="H107" s="98">
        <v>7</v>
      </c>
      <c r="I107" s="98">
        <v>3</v>
      </c>
      <c r="J107" s="98">
        <f t="shared" si="1"/>
        <v>10</v>
      </c>
      <c r="K107" s="171">
        <v>160</v>
      </c>
      <c r="L107" s="99">
        <v>160</v>
      </c>
      <c r="M107" s="30"/>
      <c r="N107" s="30"/>
      <c r="O107" s="30"/>
      <c r="P107" s="30"/>
      <c r="Q107" s="13"/>
      <c r="R107" s="13"/>
      <c r="S107" s="13"/>
      <c r="T107" s="13"/>
      <c r="U107" s="13"/>
      <c r="V107" s="3"/>
      <c r="W107" s="3"/>
      <c r="X107" s="3"/>
      <c r="Y107" s="3"/>
      <c r="Z107" s="3"/>
      <c r="AA107" s="3"/>
      <c r="AB107" s="3"/>
      <c r="AC107" s="3"/>
      <c r="AD107" s="3"/>
    </row>
    <row r="108" spans="2:30" ht="12.75">
      <c r="B108" s="174" t="s">
        <v>2397</v>
      </c>
      <c r="C108" s="170" t="s">
        <v>2398</v>
      </c>
      <c r="D108" s="169" t="s">
        <v>1891</v>
      </c>
      <c r="E108" s="169" t="s">
        <v>3890</v>
      </c>
      <c r="F108" s="169" t="s">
        <v>2399</v>
      </c>
      <c r="G108" s="169" t="s">
        <v>2399</v>
      </c>
      <c r="H108" s="98">
        <v>23</v>
      </c>
      <c r="I108" s="98">
        <v>11</v>
      </c>
      <c r="J108" s="98">
        <f t="shared" si="1"/>
        <v>34</v>
      </c>
      <c r="K108" s="171">
        <v>350</v>
      </c>
      <c r="L108" s="99">
        <v>350</v>
      </c>
      <c r="M108" s="30"/>
      <c r="N108" s="30"/>
      <c r="O108" s="30"/>
      <c r="P108" s="30"/>
      <c r="Q108" s="13"/>
      <c r="R108" s="13"/>
      <c r="S108" s="13"/>
      <c r="T108" s="13"/>
      <c r="U108" s="13"/>
      <c r="V108" s="3"/>
      <c r="W108" s="3"/>
      <c r="X108" s="3"/>
      <c r="Y108" s="3"/>
      <c r="Z108" s="3"/>
      <c r="AA108" s="3"/>
      <c r="AB108" s="3"/>
      <c r="AC108" s="3"/>
      <c r="AD108" s="3"/>
    </row>
    <row r="109" spans="2:30" ht="12.75">
      <c r="B109" s="174" t="s">
        <v>2400</v>
      </c>
      <c r="C109" s="170" t="s">
        <v>2401</v>
      </c>
      <c r="D109" s="169" t="s">
        <v>1891</v>
      </c>
      <c r="E109" s="169" t="s">
        <v>2402</v>
      </c>
      <c r="F109" s="169" t="s">
        <v>1539</v>
      </c>
      <c r="G109" s="169" t="s">
        <v>1539</v>
      </c>
      <c r="H109" s="98">
        <v>32</v>
      </c>
      <c r="I109" s="98">
        <v>13</v>
      </c>
      <c r="J109" s="98">
        <f t="shared" si="1"/>
        <v>45</v>
      </c>
      <c r="K109" s="171">
        <v>500</v>
      </c>
      <c r="L109" s="99">
        <v>500</v>
      </c>
      <c r="M109" s="30"/>
      <c r="N109" s="30"/>
      <c r="O109" s="30"/>
      <c r="P109" s="30"/>
      <c r="Q109" s="13"/>
      <c r="R109" s="13"/>
      <c r="S109" s="13"/>
      <c r="T109" s="13"/>
      <c r="U109" s="13"/>
      <c r="V109" s="3"/>
      <c r="W109" s="3"/>
      <c r="X109" s="3"/>
      <c r="Y109" s="3"/>
      <c r="Z109" s="3"/>
      <c r="AA109" s="3"/>
      <c r="AB109" s="3"/>
      <c r="AC109" s="3"/>
      <c r="AD109" s="3"/>
    </row>
    <row r="110" spans="2:30" ht="12.75">
      <c r="B110" s="174" t="s">
        <v>2403</v>
      </c>
      <c r="C110" s="170" t="s">
        <v>2404</v>
      </c>
      <c r="D110" s="169" t="s">
        <v>1891</v>
      </c>
      <c r="E110" s="169"/>
      <c r="F110" s="169" t="s">
        <v>2405</v>
      </c>
      <c r="G110" s="169" t="s">
        <v>2405</v>
      </c>
      <c r="H110" s="98">
        <v>3</v>
      </c>
      <c r="I110" s="98">
        <v>2</v>
      </c>
      <c r="J110" s="98">
        <f t="shared" si="1"/>
        <v>5</v>
      </c>
      <c r="K110" s="171">
        <v>30</v>
      </c>
      <c r="L110" s="99">
        <v>30</v>
      </c>
      <c r="M110" s="30"/>
      <c r="N110" s="30"/>
      <c r="O110" s="30"/>
      <c r="P110" s="30"/>
      <c r="Q110" s="13"/>
      <c r="R110" s="13"/>
      <c r="S110" s="13"/>
      <c r="T110" s="13"/>
      <c r="U110" s="13"/>
      <c r="V110" s="3"/>
      <c r="W110" s="3"/>
      <c r="X110" s="3"/>
      <c r="Y110" s="3"/>
      <c r="Z110" s="3"/>
      <c r="AA110" s="3"/>
      <c r="AB110" s="3"/>
      <c r="AC110" s="3"/>
      <c r="AD110" s="3"/>
    </row>
    <row r="111" spans="2:30" ht="12.75">
      <c r="B111" s="174" t="s">
        <v>2406</v>
      </c>
      <c r="C111" s="170" t="s">
        <v>2407</v>
      </c>
      <c r="D111" s="169" t="s">
        <v>1891</v>
      </c>
      <c r="E111" s="169" t="s">
        <v>2408</v>
      </c>
      <c r="F111" s="169" t="s">
        <v>1468</v>
      </c>
      <c r="G111" s="169" t="s">
        <v>1468</v>
      </c>
      <c r="H111" s="98">
        <v>12.6666666666667</v>
      </c>
      <c r="I111" s="98">
        <v>5</v>
      </c>
      <c r="J111" s="98">
        <f t="shared" si="1"/>
        <v>17.6666666666667</v>
      </c>
      <c r="K111" s="171">
        <v>190</v>
      </c>
      <c r="L111" s="99">
        <v>190</v>
      </c>
      <c r="M111" s="30"/>
      <c r="N111" s="30"/>
      <c r="O111" s="30"/>
      <c r="P111" s="30"/>
      <c r="Q111" s="13"/>
      <c r="R111" s="13"/>
      <c r="S111" s="13"/>
      <c r="T111" s="13"/>
      <c r="U111" s="13"/>
      <c r="V111" s="3"/>
      <c r="W111" s="3"/>
      <c r="X111" s="3"/>
      <c r="Y111" s="3"/>
      <c r="Z111" s="3"/>
      <c r="AA111" s="3"/>
      <c r="AB111" s="3"/>
      <c r="AC111" s="3"/>
      <c r="AD111" s="3"/>
    </row>
    <row r="112" spans="2:30" ht="12.75">
      <c r="B112" s="174" t="s">
        <v>2409</v>
      </c>
      <c r="C112" s="170" t="s">
        <v>3891</v>
      </c>
      <c r="D112" s="169" t="s">
        <v>1891</v>
      </c>
      <c r="E112" s="169"/>
      <c r="F112" s="169" t="s">
        <v>2410</v>
      </c>
      <c r="G112" s="169" t="s">
        <v>2410</v>
      </c>
      <c r="H112" s="98">
        <v>3</v>
      </c>
      <c r="I112" s="98">
        <v>2</v>
      </c>
      <c r="J112" s="98">
        <f t="shared" si="1"/>
        <v>5</v>
      </c>
      <c r="K112" s="171">
        <v>60</v>
      </c>
      <c r="L112" s="99">
        <v>60</v>
      </c>
      <c r="M112" s="30"/>
      <c r="N112" s="30"/>
      <c r="O112" s="30"/>
      <c r="P112" s="30"/>
      <c r="Q112" s="13"/>
      <c r="R112" s="13"/>
      <c r="S112" s="13"/>
      <c r="T112" s="13"/>
      <c r="U112" s="13"/>
      <c r="V112" s="3"/>
      <c r="W112" s="3"/>
      <c r="X112" s="3"/>
      <c r="Y112" s="3"/>
      <c r="Z112" s="3"/>
      <c r="AA112" s="3"/>
      <c r="AB112" s="3"/>
      <c r="AC112" s="3"/>
      <c r="AD112" s="3"/>
    </row>
    <row r="113" spans="2:30" ht="12.75">
      <c r="B113" s="174" t="s">
        <v>2411</v>
      </c>
      <c r="C113" s="170" t="s">
        <v>2413</v>
      </c>
      <c r="D113" s="169" t="s">
        <v>1891</v>
      </c>
      <c r="E113" s="169"/>
      <c r="F113" s="169" t="s">
        <v>1521</v>
      </c>
      <c r="G113" s="169" t="s">
        <v>1521</v>
      </c>
      <c r="H113" s="98">
        <v>24</v>
      </c>
      <c r="I113" s="98">
        <v>10</v>
      </c>
      <c r="J113" s="98">
        <f t="shared" si="1"/>
        <v>34</v>
      </c>
      <c r="K113" s="171">
        <v>450</v>
      </c>
      <c r="L113" s="99">
        <v>450</v>
      </c>
      <c r="M113" s="30"/>
      <c r="N113" s="30"/>
      <c r="O113" s="30"/>
      <c r="P113" s="30"/>
      <c r="Q113" s="13"/>
      <c r="R113" s="13"/>
      <c r="S113" s="13"/>
      <c r="T113" s="13"/>
      <c r="U113" s="13"/>
      <c r="V113" s="3"/>
      <c r="W113" s="3"/>
      <c r="X113" s="3"/>
      <c r="Y113" s="3"/>
      <c r="Z113" s="3"/>
      <c r="AA113" s="3"/>
      <c r="AB113" s="3"/>
      <c r="AC113" s="3"/>
      <c r="AD113" s="3"/>
    </row>
    <row r="114" spans="2:30" ht="12.75">
      <c r="B114" s="174" t="s">
        <v>2412</v>
      </c>
      <c r="C114" s="170" t="s">
        <v>4472</v>
      </c>
      <c r="D114" s="169" t="s">
        <v>1891</v>
      </c>
      <c r="E114" s="169"/>
      <c r="F114" s="169" t="s">
        <v>222</v>
      </c>
      <c r="G114" s="169" t="s">
        <v>222</v>
      </c>
      <c r="H114" s="98">
        <v>16</v>
      </c>
      <c r="I114" s="98">
        <v>6</v>
      </c>
      <c r="J114" s="98">
        <f t="shared" si="1"/>
        <v>22</v>
      </c>
      <c r="K114" s="171">
        <v>300</v>
      </c>
      <c r="L114" s="99">
        <v>300</v>
      </c>
      <c r="M114" s="30"/>
      <c r="N114" s="30"/>
      <c r="O114" s="30"/>
      <c r="P114" s="30"/>
      <c r="Q114" s="13"/>
      <c r="R114" s="13"/>
      <c r="S114" s="13"/>
      <c r="T114" s="13"/>
      <c r="U114" s="13"/>
      <c r="V114" s="3"/>
      <c r="W114" s="3"/>
      <c r="X114" s="3"/>
      <c r="Y114" s="3"/>
      <c r="Z114" s="3"/>
      <c r="AA114" s="3"/>
      <c r="AB114" s="3"/>
      <c r="AC114" s="3"/>
      <c r="AD114" s="3"/>
    </row>
    <row r="115" spans="2:30" ht="12.75">
      <c r="B115" s="174" t="s">
        <v>4467</v>
      </c>
      <c r="C115" s="170" t="s">
        <v>3892</v>
      </c>
      <c r="D115" s="169" t="s">
        <v>1891</v>
      </c>
      <c r="E115" s="169" t="s">
        <v>3893</v>
      </c>
      <c r="F115" s="169" t="s">
        <v>3894</v>
      </c>
      <c r="G115" s="169" t="s">
        <v>3894</v>
      </c>
      <c r="H115" s="98">
        <v>4</v>
      </c>
      <c r="I115" s="98">
        <v>2</v>
      </c>
      <c r="J115" s="98">
        <f t="shared" si="1"/>
        <v>6</v>
      </c>
      <c r="K115" s="171">
        <v>50</v>
      </c>
      <c r="L115" s="99">
        <v>50</v>
      </c>
      <c r="M115" s="30"/>
      <c r="N115" s="30"/>
      <c r="O115" s="30"/>
      <c r="P115" s="30"/>
      <c r="Q115" s="13"/>
      <c r="R115" s="13"/>
      <c r="S115" s="13"/>
      <c r="T115" s="13"/>
      <c r="U115" s="13"/>
      <c r="V115" s="3"/>
      <c r="W115" s="3"/>
      <c r="X115" s="3"/>
      <c r="Y115" s="3"/>
      <c r="Z115" s="3"/>
      <c r="AA115" s="3"/>
      <c r="AB115" s="3"/>
      <c r="AC115" s="3"/>
      <c r="AD115" s="3"/>
    </row>
    <row r="116" spans="2:30" ht="12.75">
      <c r="B116" s="174" t="s">
        <v>4471</v>
      </c>
      <c r="C116" s="170" t="s">
        <v>4475</v>
      </c>
      <c r="D116" s="169" t="s">
        <v>1891</v>
      </c>
      <c r="E116" s="169"/>
      <c r="F116" s="169" t="s">
        <v>2131</v>
      </c>
      <c r="G116" s="169" t="s">
        <v>2131</v>
      </c>
      <c r="H116" s="98">
        <v>12</v>
      </c>
      <c r="I116" s="98">
        <v>5</v>
      </c>
      <c r="J116" s="98">
        <f t="shared" si="1"/>
        <v>17</v>
      </c>
      <c r="K116" s="171">
        <v>180</v>
      </c>
      <c r="L116" s="99">
        <v>180</v>
      </c>
      <c r="M116" s="30"/>
      <c r="N116" s="30"/>
      <c r="O116" s="30"/>
      <c r="P116" s="30"/>
      <c r="Q116" s="13"/>
      <c r="R116" s="13"/>
      <c r="S116" s="13"/>
      <c r="T116" s="13"/>
      <c r="U116" s="13"/>
      <c r="V116" s="3"/>
      <c r="W116" s="3"/>
      <c r="X116" s="3"/>
      <c r="Y116" s="3"/>
      <c r="Z116" s="3"/>
      <c r="AA116" s="3"/>
      <c r="AB116" s="3"/>
      <c r="AC116" s="3"/>
      <c r="AD116" s="3"/>
    </row>
    <row r="117" spans="2:30" ht="12.75">
      <c r="B117" s="174" t="s">
        <v>4473</v>
      </c>
      <c r="C117" s="170" t="s">
        <v>4477</v>
      </c>
      <c r="D117" s="169" t="s">
        <v>1891</v>
      </c>
      <c r="E117" s="169" t="s">
        <v>4478</v>
      </c>
      <c r="F117" s="169" t="s">
        <v>4479</v>
      </c>
      <c r="G117" s="169" t="s">
        <v>2131</v>
      </c>
      <c r="H117" s="98">
        <v>12</v>
      </c>
      <c r="I117" s="98">
        <v>5</v>
      </c>
      <c r="J117" s="98">
        <f t="shared" si="1"/>
        <v>17</v>
      </c>
      <c r="K117" s="171">
        <v>170</v>
      </c>
      <c r="L117" s="99">
        <v>170</v>
      </c>
      <c r="M117" s="30"/>
      <c r="N117" s="30"/>
      <c r="O117" s="30"/>
      <c r="P117" s="30"/>
      <c r="Q117" s="13"/>
      <c r="R117" s="13"/>
      <c r="S117" s="13"/>
      <c r="T117" s="13"/>
      <c r="U117" s="13"/>
      <c r="V117" s="3"/>
      <c r="W117" s="3"/>
      <c r="X117" s="3"/>
      <c r="Y117" s="3"/>
      <c r="Z117" s="3"/>
      <c r="AA117" s="3"/>
      <c r="AB117" s="3"/>
      <c r="AC117" s="3"/>
      <c r="AD117" s="3"/>
    </row>
    <row r="118" spans="2:30" ht="12.75">
      <c r="B118" s="174" t="s">
        <v>4474</v>
      </c>
      <c r="C118" s="170" t="s">
        <v>4481</v>
      </c>
      <c r="D118" s="169" t="s">
        <v>1891</v>
      </c>
      <c r="E118" s="169" t="s">
        <v>4482</v>
      </c>
      <c r="F118" s="169" t="s">
        <v>4483</v>
      </c>
      <c r="G118" s="169" t="s">
        <v>4483</v>
      </c>
      <c r="H118" s="98">
        <v>6</v>
      </c>
      <c r="I118" s="98">
        <v>2</v>
      </c>
      <c r="J118" s="98">
        <f t="shared" si="1"/>
        <v>8</v>
      </c>
      <c r="K118" s="171">
        <v>90</v>
      </c>
      <c r="L118" s="99">
        <v>90</v>
      </c>
      <c r="M118" s="30"/>
      <c r="N118" s="30"/>
      <c r="O118" s="30"/>
      <c r="P118" s="30"/>
      <c r="Q118" s="13"/>
      <c r="R118" s="13"/>
      <c r="S118" s="13"/>
      <c r="T118" s="13"/>
      <c r="U118" s="13"/>
      <c r="V118" s="3"/>
      <c r="W118" s="3"/>
      <c r="X118" s="3"/>
      <c r="Y118" s="3"/>
      <c r="Z118" s="3"/>
      <c r="AA118" s="3"/>
      <c r="AB118" s="3"/>
      <c r="AC118" s="3"/>
      <c r="AD118" s="3"/>
    </row>
    <row r="119" spans="2:30" ht="12.75">
      <c r="B119" s="174" t="s">
        <v>4476</v>
      </c>
      <c r="C119" s="170" t="s">
        <v>4485</v>
      </c>
      <c r="D119" s="169" t="s">
        <v>1891</v>
      </c>
      <c r="E119" s="169"/>
      <c r="F119" s="169" t="s">
        <v>1586</v>
      </c>
      <c r="G119" s="169" t="s">
        <v>1586</v>
      </c>
      <c r="H119" s="98">
        <v>3</v>
      </c>
      <c r="I119" s="98">
        <v>1</v>
      </c>
      <c r="J119" s="98">
        <f t="shared" si="1"/>
        <v>4</v>
      </c>
      <c r="K119" s="171">
        <v>140</v>
      </c>
      <c r="L119" s="99">
        <v>140</v>
      </c>
      <c r="M119" s="30"/>
      <c r="N119" s="30"/>
      <c r="O119" s="30"/>
      <c r="P119" s="30"/>
      <c r="Q119" s="13"/>
      <c r="R119" s="13"/>
      <c r="S119" s="13"/>
      <c r="T119" s="13"/>
      <c r="U119" s="13"/>
      <c r="V119" s="3"/>
      <c r="W119" s="3"/>
      <c r="X119" s="3"/>
      <c r="Y119" s="3"/>
      <c r="Z119" s="3"/>
      <c r="AA119" s="3"/>
      <c r="AB119" s="3"/>
      <c r="AC119" s="3"/>
      <c r="AD119" s="3"/>
    </row>
    <row r="120" spans="2:30" ht="12.75">
      <c r="B120" s="174" t="s">
        <v>4480</v>
      </c>
      <c r="C120" s="170" t="s">
        <v>4487</v>
      </c>
      <c r="D120" s="169" t="s">
        <v>1891</v>
      </c>
      <c r="E120" s="169"/>
      <c r="F120" s="169" t="s">
        <v>220</v>
      </c>
      <c r="G120" s="169" t="s">
        <v>220</v>
      </c>
      <c r="H120" s="98">
        <v>7</v>
      </c>
      <c r="I120" s="98">
        <v>4</v>
      </c>
      <c r="J120" s="98">
        <f t="shared" si="1"/>
        <v>11</v>
      </c>
      <c r="K120" s="171">
        <v>40</v>
      </c>
      <c r="L120" s="99">
        <v>40</v>
      </c>
      <c r="M120" s="30"/>
      <c r="N120" s="30"/>
      <c r="O120" s="30"/>
      <c r="P120" s="30"/>
      <c r="Q120" s="13"/>
      <c r="R120" s="13"/>
      <c r="S120" s="13"/>
      <c r="T120" s="13"/>
      <c r="U120" s="13"/>
      <c r="V120" s="3"/>
      <c r="W120" s="3"/>
      <c r="X120" s="3"/>
      <c r="Y120" s="3"/>
      <c r="Z120" s="3"/>
      <c r="AA120" s="3"/>
      <c r="AB120" s="3"/>
      <c r="AC120" s="3"/>
      <c r="AD120" s="3"/>
    </row>
    <row r="121" spans="2:30" ht="12.75">
      <c r="B121" s="174" t="s">
        <v>4484</v>
      </c>
      <c r="C121" s="170" t="s">
        <v>3895</v>
      </c>
      <c r="D121" s="169" t="s">
        <v>1891</v>
      </c>
      <c r="E121" s="169"/>
      <c r="F121" s="169" t="s">
        <v>1468</v>
      </c>
      <c r="G121" s="169" t="s">
        <v>1468</v>
      </c>
      <c r="H121" s="98">
        <v>5</v>
      </c>
      <c r="I121" s="98">
        <v>2</v>
      </c>
      <c r="J121" s="98">
        <f t="shared" si="1"/>
        <v>7</v>
      </c>
      <c r="K121" s="171">
        <v>70</v>
      </c>
      <c r="L121" s="99">
        <v>70</v>
      </c>
      <c r="M121" s="30"/>
      <c r="N121" s="30"/>
      <c r="O121" s="30"/>
      <c r="P121" s="30"/>
      <c r="Q121" s="13"/>
      <c r="R121" s="13"/>
      <c r="S121" s="13"/>
      <c r="T121" s="13"/>
      <c r="U121" s="13"/>
      <c r="V121" s="3"/>
      <c r="W121" s="3"/>
      <c r="X121" s="3"/>
      <c r="Y121" s="3"/>
      <c r="Z121" s="3"/>
      <c r="AA121" s="3"/>
      <c r="AB121" s="3"/>
      <c r="AC121" s="3"/>
      <c r="AD121" s="3"/>
    </row>
    <row r="122" spans="2:30" ht="12.75">
      <c r="B122" s="174" t="s">
        <v>4486</v>
      </c>
      <c r="C122" s="170" t="s">
        <v>4491</v>
      </c>
      <c r="D122" s="169" t="s">
        <v>1891</v>
      </c>
      <c r="E122" s="169"/>
      <c r="F122" s="169" t="s">
        <v>4492</v>
      </c>
      <c r="G122" s="169" t="s">
        <v>4492</v>
      </c>
      <c r="H122" s="98">
        <v>28.6666666666667</v>
      </c>
      <c r="I122" s="98">
        <v>9</v>
      </c>
      <c r="J122" s="98">
        <f t="shared" si="1"/>
        <v>37.6666666666667</v>
      </c>
      <c r="K122" s="171">
        <v>430</v>
      </c>
      <c r="L122" s="99">
        <v>430</v>
      </c>
      <c r="M122" s="30"/>
      <c r="N122" s="30"/>
      <c r="O122" s="30"/>
      <c r="P122" s="30"/>
      <c r="Q122" s="13"/>
      <c r="R122" s="13"/>
      <c r="S122" s="13"/>
      <c r="T122" s="13"/>
      <c r="U122" s="13"/>
      <c r="V122" s="3"/>
      <c r="W122" s="3"/>
      <c r="X122" s="3"/>
      <c r="Y122" s="3"/>
      <c r="Z122" s="3"/>
      <c r="AA122" s="3"/>
      <c r="AB122" s="3"/>
      <c r="AC122" s="3"/>
      <c r="AD122" s="3"/>
    </row>
    <row r="123" spans="2:30" ht="12.75">
      <c r="B123" s="174" t="s">
        <v>4488</v>
      </c>
      <c r="C123" s="170" t="s">
        <v>3896</v>
      </c>
      <c r="D123" s="169" t="s">
        <v>1891</v>
      </c>
      <c r="E123" s="169"/>
      <c r="F123" s="169" t="s">
        <v>4494</v>
      </c>
      <c r="G123" s="169" t="s">
        <v>4494</v>
      </c>
      <c r="H123" s="98">
        <v>14</v>
      </c>
      <c r="I123" s="98">
        <v>6</v>
      </c>
      <c r="J123" s="98">
        <f t="shared" si="1"/>
        <v>20</v>
      </c>
      <c r="K123" s="171">
        <v>200</v>
      </c>
      <c r="L123" s="99">
        <v>200</v>
      </c>
      <c r="M123" s="30"/>
      <c r="N123" s="30"/>
      <c r="O123" s="30"/>
      <c r="P123" s="30"/>
      <c r="Q123" s="13"/>
      <c r="R123" s="13"/>
      <c r="S123" s="13"/>
      <c r="T123" s="13"/>
      <c r="U123" s="13"/>
      <c r="V123" s="3"/>
      <c r="W123" s="3"/>
      <c r="X123" s="3"/>
      <c r="Y123" s="3"/>
      <c r="Z123" s="3"/>
      <c r="AA123" s="3"/>
      <c r="AB123" s="3"/>
      <c r="AC123" s="3"/>
      <c r="AD123" s="3"/>
    </row>
    <row r="124" spans="2:30" ht="12.75">
      <c r="B124" s="174" t="s">
        <v>4490</v>
      </c>
      <c r="C124" s="170" t="s">
        <v>4496</v>
      </c>
      <c r="D124" s="169" t="s">
        <v>1891</v>
      </c>
      <c r="E124" s="169"/>
      <c r="F124" s="169" t="s">
        <v>4492</v>
      </c>
      <c r="G124" s="169" t="s">
        <v>4492</v>
      </c>
      <c r="H124" s="98">
        <v>3.33333333333333</v>
      </c>
      <c r="I124" s="98">
        <v>2</v>
      </c>
      <c r="J124" s="98">
        <f t="shared" si="1"/>
        <v>5.33333333333333</v>
      </c>
      <c r="K124" s="171">
        <v>50</v>
      </c>
      <c r="L124" s="99">
        <v>50</v>
      </c>
      <c r="M124" s="30"/>
      <c r="N124" s="30"/>
      <c r="O124" s="30"/>
      <c r="P124" s="30"/>
      <c r="Q124" s="13"/>
      <c r="R124" s="13"/>
      <c r="S124" s="13"/>
      <c r="T124" s="13"/>
      <c r="U124" s="13"/>
      <c r="V124" s="3"/>
      <c r="W124" s="3"/>
      <c r="X124" s="3"/>
      <c r="Y124" s="3"/>
      <c r="Z124" s="3"/>
      <c r="AA124" s="3"/>
      <c r="AB124" s="3"/>
      <c r="AC124" s="3"/>
      <c r="AD124" s="3"/>
    </row>
    <row r="125" spans="2:30" ht="12.75">
      <c r="B125" s="174" t="s">
        <v>4493</v>
      </c>
      <c r="C125" s="170" t="s">
        <v>4498</v>
      </c>
      <c r="D125" s="169" t="s">
        <v>1891</v>
      </c>
      <c r="E125" s="169"/>
      <c r="F125" s="169" t="s">
        <v>1433</v>
      </c>
      <c r="G125" s="169" t="s">
        <v>1433</v>
      </c>
      <c r="H125" s="98">
        <v>4</v>
      </c>
      <c r="I125" s="98">
        <v>1</v>
      </c>
      <c r="J125" s="98">
        <f t="shared" si="1"/>
        <v>5</v>
      </c>
      <c r="K125" s="171">
        <v>60</v>
      </c>
      <c r="L125" s="99">
        <v>60</v>
      </c>
      <c r="M125" s="30"/>
      <c r="N125" s="30"/>
      <c r="O125" s="30"/>
      <c r="P125" s="30"/>
      <c r="Q125" s="13"/>
      <c r="R125" s="13"/>
      <c r="S125" s="13"/>
      <c r="T125" s="13"/>
      <c r="U125" s="13"/>
      <c r="V125" s="3"/>
      <c r="W125" s="3"/>
      <c r="X125" s="3"/>
      <c r="Y125" s="3"/>
      <c r="Z125" s="3"/>
      <c r="AA125" s="3"/>
      <c r="AB125" s="3"/>
      <c r="AC125" s="3"/>
      <c r="AD125" s="3"/>
    </row>
    <row r="126" spans="2:30" ht="12.75">
      <c r="B126" s="174" t="s">
        <v>4495</v>
      </c>
      <c r="C126" s="170" t="s">
        <v>4500</v>
      </c>
      <c r="D126" s="169" t="s">
        <v>1891</v>
      </c>
      <c r="E126" s="169" t="s">
        <v>4501</v>
      </c>
      <c r="F126" s="169" t="s">
        <v>4494</v>
      </c>
      <c r="G126" s="169" t="s">
        <v>4494</v>
      </c>
      <c r="H126" s="98">
        <v>6</v>
      </c>
      <c r="I126" s="98">
        <v>2</v>
      </c>
      <c r="J126" s="98">
        <f t="shared" si="1"/>
        <v>8</v>
      </c>
      <c r="K126" s="171">
        <v>100</v>
      </c>
      <c r="L126" s="99">
        <v>100</v>
      </c>
      <c r="M126" s="30"/>
      <c r="N126" s="30"/>
      <c r="O126" s="30"/>
      <c r="P126" s="30"/>
      <c r="Q126" s="13"/>
      <c r="R126" s="13"/>
      <c r="S126" s="13"/>
      <c r="T126" s="13"/>
      <c r="U126" s="13"/>
      <c r="V126" s="3"/>
      <c r="W126" s="3"/>
      <c r="X126" s="3"/>
      <c r="Y126" s="3"/>
      <c r="Z126" s="3"/>
      <c r="AA126" s="3"/>
      <c r="AB126" s="3"/>
      <c r="AC126" s="3"/>
      <c r="AD126" s="3"/>
    </row>
    <row r="127" spans="2:30" ht="12.75">
      <c r="B127" s="174" t="s">
        <v>4497</v>
      </c>
      <c r="C127" s="170" t="s">
        <v>3897</v>
      </c>
      <c r="D127" s="169" t="s">
        <v>1891</v>
      </c>
      <c r="E127" s="169" t="s">
        <v>3898</v>
      </c>
      <c r="F127" s="169" t="s">
        <v>549</v>
      </c>
      <c r="G127" s="169" t="s">
        <v>549</v>
      </c>
      <c r="H127" s="98">
        <v>14</v>
      </c>
      <c r="I127" s="98">
        <v>5</v>
      </c>
      <c r="J127" s="98">
        <f t="shared" si="1"/>
        <v>19</v>
      </c>
      <c r="K127" s="171">
        <v>300</v>
      </c>
      <c r="L127" s="99">
        <v>300</v>
      </c>
      <c r="M127" s="30"/>
      <c r="N127" s="30"/>
      <c r="O127" s="30"/>
      <c r="P127" s="30"/>
      <c r="Q127" s="13"/>
      <c r="R127" s="13"/>
      <c r="S127" s="13"/>
      <c r="T127" s="13"/>
      <c r="U127" s="13"/>
      <c r="V127" s="3"/>
      <c r="W127" s="3"/>
      <c r="X127" s="3"/>
      <c r="Y127" s="3"/>
      <c r="Z127" s="3"/>
      <c r="AA127" s="3"/>
      <c r="AB127" s="3"/>
      <c r="AC127" s="3"/>
      <c r="AD127" s="3"/>
    </row>
    <row r="128" spans="2:30" ht="12.75">
      <c r="B128" s="174" t="s">
        <v>4499</v>
      </c>
      <c r="C128" s="170" t="s">
        <v>3899</v>
      </c>
      <c r="D128" s="169" t="s">
        <v>1891</v>
      </c>
      <c r="E128" s="169" t="s">
        <v>3900</v>
      </c>
      <c r="F128" s="169" t="s">
        <v>1048</v>
      </c>
      <c r="G128" s="169" t="s">
        <v>1048</v>
      </c>
      <c r="H128" s="98">
        <v>20</v>
      </c>
      <c r="I128" s="98">
        <v>5</v>
      </c>
      <c r="J128" s="98">
        <f t="shared" si="1"/>
        <v>25</v>
      </c>
      <c r="K128" s="171">
        <v>300</v>
      </c>
      <c r="L128" s="99">
        <v>300</v>
      </c>
      <c r="M128" s="30"/>
      <c r="N128" s="30"/>
      <c r="O128" s="30"/>
      <c r="P128" s="30"/>
      <c r="Q128" s="13"/>
      <c r="R128" s="13"/>
      <c r="S128" s="13"/>
      <c r="T128" s="13"/>
      <c r="U128" s="13"/>
      <c r="V128" s="3"/>
      <c r="W128" s="3"/>
      <c r="X128" s="3"/>
      <c r="Y128" s="3"/>
      <c r="Z128" s="3"/>
      <c r="AA128" s="3"/>
      <c r="AB128" s="3"/>
      <c r="AC128" s="3"/>
      <c r="AD128" s="3"/>
    </row>
    <row r="129" spans="2:30" ht="12.75">
      <c r="B129" s="174" t="s">
        <v>4502</v>
      </c>
      <c r="C129" s="170" t="s">
        <v>3901</v>
      </c>
      <c r="D129" s="169" t="s">
        <v>1891</v>
      </c>
      <c r="E129" s="169"/>
      <c r="F129" s="169" t="s">
        <v>1438</v>
      </c>
      <c r="G129" s="169" t="s">
        <v>1438</v>
      </c>
      <c r="H129" s="98">
        <v>4</v>
      </c>
      <c r="I129" s="98">
        <v>2</v>
      </c>
      <c r="J129" s="98">
        <f t="shared" si="1"/>
        <v>6</v>
      </c>
      <c r="K129" s="171">
        <v>50</v>
      </c>
      <c r="L129" s="99">
        <v>50</v>
      </c>
      <c r="M129" s="30"/>
      <c r="N129" s="30"/>
      <c r="O129" s="30"/>
      <c r="P129" s="30"/>
      <c r="Q129" s="13"/>
      <c r="R129" s="13"/>
      <c r="S129" s="13"/>
      <c r="T129" s="13"/>
      <c r="U129" s="13"/>
      <c r="V129" s="3"/>
      <c r="W129" s="3"/>
      <c r="X129" s="3"/>
      <c r="Y129" s="3"/>
      <c r="Z129" s="3"/>
      <c r="AA129" s="3"/>
      <c r="AB129" s="3"/>
      <c r="AC129" s="3"/>
      <c r="AD129" s="3"/>
    </row>
    <row r="130" spans="2:30" ht="12.75">
      <c r="B130" s="174" t="s">
        <v>4504</v>
      </c>
      <c r="C130" s="170" t="s">
        <v>4509</v>
      </c>
      <c r="D130" s="169" t="s">
        <v>1891</v>
      </c>
      <c r="E130" s="169" t="s">
        <v>4510</v>
      </c>
      <c r="F130" s="169" t="s">
        <v>222</v>
      </c>
      <c r="G130" s="169" t="s">
        <v>222</v>
      </c>
      <c r="H130" s="98">
        <v>20</v>
      </c>
      <c r="I130" s="98">
        <v>8</v>
      </c>
      <c r="J130" s="98">
        <f t="shared" si="1"/>
        <v>28</v>
      </c>
      <c r="K130" s="171">
        <v>300</v>
      </c>
      <c r="L130" s="99">
        <v>300</v>
      </c>
      <c r="M130" s="30"/>
      <c r="N130" s="30"/>
      <c r="O130" s="30"/>
      <c r="P130" s="30"/>
      <c r="Q130" s="13"/>
      <c r="R130" s="13"/>
      <c r="S130" s="13"/>
      <c r="T130" s="13"/>
      <c r="U130" s="1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12.75">
      <c r="B131" s="174" t="s">
        <v>4505</v>
      </c>
      <c r="C131" s="170" t="s">
        <v>4513</v>
      </c>
      <c r="D131" s="169" t="s">
        <v>1891</v>
      </c>
      <c r="E131" s="169" t="s">
        <v>3902</v>
      </c>
      <c r="F131" s="169" t="s">
        <v>1613</v>
      </c>
      <c r="G131" s="169" t="s">
        <v>1613</v>
      </c>
      <c r="H131" s="98">
        <v>24</v>
      </c>
      <c r="I131" s="98">
        <v>10</v>
      </c>
      <c r="J131" s="98">
        <f t="shared" si="1"/>
        <v>34</v>
      </c>
      <c r="K131" s="171">
        <v>350</v>
      </c>
      <c r="L131" s="99">
        <v>350</v>
      </c>
      <c r="M131" s="30"/>
      <c r="N131" s="30"/>
      <c r="O131" s="30"/>
      <c r="P131" s="30"/>
      <c r="Q131" s="13"/>
      <c r="R131" s="13"/>
      <c r="S131" s="13"/>
      <c r="T131" s="13"/>
      <c r="U131" s="1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12.75">
      <c r="B132" s="174" t="s">
        <v>4506</v>
      </c>
      <c r="C132" s="170" t="s">
        <v>4515</v>
      </c>
      <c r="D132" s="169" t="s">
        <v>1891</v>
      </c>
      <c r="E132" s="169" t="s">
        <v>4516</v>
      </c>
      <c r="F132" s="169" t="s">
        <v>1539</v>
      </c>
      <c r="G132" s="169" t="s">
        <v>1539</v>
      </c>
      <c r="H132" s="98">
        <v>17</v>
      </c>
      <c r="I132" s="98">
        <v>8</v>
      </c>
      <c r="J132" s="98">
        <f t="shared" si="1"/>
        <v>25</v>
      </c>
      <c r="K132" s="171">
        <v>400</v>
      </c>
      <c r="L132" s="99">
        <v>400</v>
      </c>
      <c r="M132" s="30"/>
      <c r="N132" s="30"/>
      <c r="O132" s="30"/>
      <c r="P132" s="30"/>
      <c r="Q132" s="13"/>
      <c r="R132" s="13"/>
      <c r="S132" s="13"/>
      <c r="T132" s="13"/>
      <c r="U132" s="1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12.75">
      <c r="B133" s="174" t="s">
        <v>4507</v>
      </c>
      <c r="C133" s="170" t="s">
        <v>3903</v>
      </c>
      <c r="D133" s="169" t="s">
        <v>1891</v>
      </c>
      <c r="E133" s="169" t="s">
        <v>3904</v>
      </c>
      <c r="F133" s="169" t="s">
        <v>2133</v>
      </c>
      <c r="G133" s="169" t="s">
        <v>2133</v>
      </c>
      <c r="H133" s="98">
        <v>6</v>
      </c>
      <c r="I133" s="98">
        <v>2</v>
      </c>
      <c r="J133" s="98">
        <f t="shared" si="1"/>
        <v>8</v>
      </c>
      <c r="K133" s="171">
        <v>80</v>
      </c>
      <c r="L133" s="99">
        <v>80</v>
      </c>
      <c r="M133" s="30"/>
      <c r="N133" s="30"/>
      <c r="O133" s="30"/>
      <c r="P133" s="30"/>
      <c r="Q133" s="13"/>
      <c r="R133" s="13"/>
      <c r="S133" s="13"/>
      <c r="T133" s="13"/>
      <c r="U133" s="1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2.75">
      <c r="B134" s="174" t="s">
        <v>4508</v>
      </c>
      <c r="C134" s="170" t="s">
        <v>4519</v>
      </c>
      <c r="D134" s="169" t="s">
        <v>1891</v>
      </c>
      <c r="E134" s="169"/>
      <c r="F134" s="169" t="s">
        <v>4520</v>
      </c>
      <c r="G134" s="169" t="s">
        <v>4520</v>
      </c>
      <c r="H134" s="98">
        <v>30</v>
      </c>
      <c r="I134" s="98">
        <v>10</v>
      </c>
      <c r="J134" s="98">
        <f t="shared" si="1"/>
        <v>40</v>
      </c>
      <c r="K134" s="171">
        <v>450</v>
      </c>
      <c r="L134" s="99">
        <v>450</v>
      </c>
      <c r="M134" s="30"/>
      <c r="N134" s="30"/>
      <c r="O134" s="30"/>
      <c r="P134" s="30"/>
      <c r="Q134" s="13"/>
      <c r="R134" s="13"/>
      <c r="S134" s="13"/>
      <c r="T134" s="13"/>
      <c r="U134" s="1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12.75">
      <c r="B135" s="174" t="s">
        <v>4511</v>
      </c>
      <c r="C135" s="170" t="s">
        <v>2417</v>
      </c>
      <c r="D135" s="169" t="s">
        <v>1891</v>
      </c>
      <c r="E135" s="169"/>
      <c r="F135" s="169" t="s">
        <v>2129</v>
      </c>
      <c r="G135" s="169" t="s">
        <v>2129</v>
      </c>
      <c r="H135" s="98">
        <v>2</v>
      </c>
      <c r="I135" s="98">
        <v>2</v>
      </c>
      <c r="J135" s="98">
        <f t="shared" si="1"/>
        <v>4</v>
      </c>
      <c r="K135" s="171">
        <v>60</v>
      </c>
      <c r="L135" s="99">
        <v>60</v>
      </c>
      <c r="M135" s="30"/>
      <c r="N135" s="30"/>
      <c r="O135" s="30"/>
      <c r="P135" s="30"/>
      <c r="Q135" s="13"/>
      <c r="R135" s="13"/>
      <c r="S135" s="13"/>
      <c r="T135" s="13"/>
      <c r="U135" s="1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12.75">
      <c r="B136" s="174" t="s">
        <v>4512</v>
      </c>
      <c r="C136" s="170" t="s">
        <v>2419</v>
      </c>
      <c r="D136" s="169" t="s">
        <v>1891</v>
      </c>
      <c r="E136" s="169"/>
      <c r="F136" s="169" t="s">
        <v>1435</v>
      </c>
      <c r="G136" s="169" t="s">
        <v>1514</v>
      </c>
      <c r="H136" s="98">
        <v>28</v>
      </c>
      <c r="I136" s="98">
        <v>10</v>
      </c>
      <c r="J136" s="98">
        <f t="shared" si="1"/>
        <v>38</v>
      </c>
      <c r="K136" s="171">
        <v>500</v>
      </c>
      <c r="L136" s="99">
        <v>500</v>
      </c>
      <c r="M136" s="30"/>
      <c r="N136" s="30"/>
      <c r="O136" s="30"/>
      <c r="P136" s="30"/>
      <c r="Q136" s="13"/>
      <c r="R136" s="13"/>
      <c r="S136" s="13"/>
      <c r="T136" s="13"/>
      <c r="U136" s="1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12.75">
      <c r="B137" s="174" t="s">
        <v>4514</v>
      </c>
      <c r="C137" s="170" t="s">
        <v>2421</v>
      </c>
      <c r="D137" s="169" t="s">
        <v>1891</v>
      </c>
      <c r="E137" s="169" t="s">
        <v>2422</v>
      </c>
      <c r="F137" s="169" t="s">
        <v>2423</v>
      </c>
      <c r="G137" s="169" t="s">
        <v>2423</v>
      </c>
      <c r="H137" s="98">
        <v>8</v>
      </c>
      <c r="I137" s="98">
        <v>4</v>
      </c>
      <c r="J137" s="98">
        <f t="shared" si="1"/>
        <v>12</v>
      </c>
      <c r="K137" s="171">
        <v>120</v>
      </c>
      <c r="L137" s="99">
        <v>120</v>
      </c>
      <c r="M137" s="30"/>
      <c r="N137" s="30"/>
      <c r="O137" s="30"/>
      <c r="P137" s="30"/>
      <c r="Q137" s="13"/>
      <c r="R137" s="13"/>
      <c r="S137" s="13"/>
      <c r="T137" s="13"/>
      <c r="U137" s="1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12.75">
      <c r="B138" s="174" t="s">
        <v>4517</v>
      </c>
      <c r="C138" s="170" t="s">
        <v>3905</v>
      </c>
      <c r="D138" s="169" t="s">
        <v>1891</v>
      </c>
      <c r="E138" s="169" t="s">
        <v>3906</v>
      </c>
      <c r="F138" s="169" t="s">
        <v>220</v>
      </c>
      <c r="G138" s="169" t="s">
        <v>220</v>
      </c>
      <c r="H138" s="98">
        <v>4</v>
      </c>
      <c r="I138" s="98">
        <v>2</v>
      </c>
      <c r="J138" s="98">
        <f t="shared" si="1"/>
        <v>6</v>
      </c>
      <c r="K138" s="171">
        <v>50</v>
      </c>
      <c r="L138" s="99">
        <v>50</v>
      </c>
      <c r="M138" s="30"/>
      <c r="N138" s="30"/>
      <c r="O138" s="30"/>
      <c r="P138" s="30"/>
      <c r="Q138" s="13"/>
      <c r="R138" s="13"/>
      <c r="S138" s="13"/>
      <c r="T138" s="13"/>
      <c r="U138" s="1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12.75">
      <c r="B139" s="174" t="s">
        <v>4518</v>
      </c>
      <c r="C139" s="170" t="s">
        <v>3907</v>
      </c>
      <c r="D139" s="169" t="s">
        <v>1891</v>
      </c>
      <c r="E139" s="169" t="s">
        <v>3908</v>
      </c>
      <c r="F139" s="169" t="s">
        <v>3909</v>
      </c>
      <c r="G139" s="169" t="s">
        <v>3909</v>
      </c>
      <c r="H139" s="98">
        <v>4</v>
      </c>
      <c r="I139" s="98">
        <v>2</v>
      </c>
      <c r="J139" s="98">
        <f t="shared" si="1"/>
        <v>6</v>
      </c>
      <c r="K139" s="171">
        <v>30</v>
      </c>
      <c r="L139" s="99">
        <v>30</v>
      </c>
      <c r="M139" s="30"/>
      <c r="N139" s="30"/>
      <c r="O139" s="30"/>
      <c r="P139" s="30"/>
      <c r="Q139" s="13"/>
      <c r="R139" s="13"/>
      <c r="S139" s="13"/>
      <c r="T139" s="13"/>
      <c r="U139" s="1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12.75">
      <c r="B140" s="174" t="s">
        <v>4521</v>
      </c>
      <c r="C140" s="170" t="s">
        <v>2425</v>
      </c>
      <c r="D140" s="169" t="s">
        <v>1891</v>
      </c>
      <c r="E140" s="169"/>
      <c r="F140" s="169" t="s">
        <v>2426</v>
      </c>
      <c r="G140" s="169" t="s">
        <v>2426</v>
      </c>
      <c r="H140" s="98">
        <v>21</v>
      </c>
      <c r="I140" s="98">
        <v>8</v>
      </c>
      <c r="J140" s="98">
        <f t="shared" si="1"/>
        <v>29</v>
      </c>
      <c r="K140" s="171">
        <v>40</v>
      </c>
      <c r="L140" s="99">
        <v>40</v>
      </c>
      <c r="M140" s="30"/>
      <c r="N140" s="30"/>
      <c r="O140" s="30"/>
      <c r="P140" s="30"/>
      <c r="Q140" s="13"/>
      <c r="R140" s="13"/>
      <c r="S140" s="13"/>
      <c r="T140" s="13"/>
      <c r="U140" s="1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12.75">
      <c r="B141" s="174" t="s">
        <v>2416</v>
      </c>
      <c r="C141" s="170" t="s">
        <v>3910</v>
      </c>
      <c r="D141" s="169" t="s">
        <v>1891</v>
      </c>
      <c r="E141" s="169" t="s">
        <v>3911</v>
      </c>
      <c r="F141" s="169" t="s">
        <v>1447</v>
      </c>
      <c r="G141" s="169" t="s">
        <v>1447</v>
      </c>
      <c r="H141" s="98">
        <v>4</v>
      </c>
      <c r="I141" s="98">
        <v>1</v>
      </c>
      <c r="J141" s="98">
        <f t="shared" si="1"/>
        <v>5</v>
      </c>
      <c r="K141" s="171">
        <v>50</v>
      </c>
      <c r="L141" s="99">
        <v>50</v>
      </c>
      <c r="M141" s="30"/>
      <c r="N141" s="30"/>
      <c r="O141" s="30"/>
      <c r="P141" s="30"/>
      <c r="Q141" s="13"/>
      <c r="R141" s="13"/>
      <c r="S141" s="13"/>
      <c r="T141" s="13"/>
      <c r="U141" s="1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12.75">
      <c r="B142" s="174" t="s">
        <v>2418</v>
      </c>
      <c r="C142" s="170" t="s">
        <v>2428</v>
      </c>
      <c r="D142" s="169" t="s">
        <v>1891</v>
      </c>
      <c r="E142" s="169" t="s">
        <v>2429</v>
      </c>
      <c r="F142" s="169" t="s">
        <v>1617</v>
      </c>
      <c r="G142" s="169" t="s">
        <v>1617</v>
      </c>
      <c r="H142" s="98">
        <v>5</v>
      </c>
      <c r="I142" s="98">
        <v>3</v>
      </c>
      <c r="J142" s="98">
        <f t="shared" si="1"/>
        <v>8</v>
      </c>
      <c r="K142" s="171">
        <v>70</v>
      </c>
      <c r="L142" s="99">
        <v>70</v>
      </c>
      <c r="M142" s="30"/>
      <c r="N142" s="30"/>
      <c r="O142" s="30"/>
      <c r="P142" s="30"/>
      <c r="Q142" s="13"/>
      <c r="R142" s="13"/>
      <c r="S142" s="13"/>
      <c r="T142" s="13"/>
      <c r="U142" s="1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12.75">
      <c r="B143" s="174" t="s">
        <v>2420</v>
      </c>
      <c r="C143" s="170" t="s">
        <v>2432</v>
      </c>
      <c r="D143" s="169" t="s">
        <v>1891</v>
      </c>
      <c r="E143" s="169"/>
      <c r="F143" s="169" t="s">
        <v>716</v>
      </c>
      <c r="G143" s="169" t="s">
        <v>716</v>
      </c>
      <c r="H143" s="98">
        <v>12</v>
      </c>
      <c r="I143" s="98">
        <v>5</v>
      </c>
      <c r="J143" s="98">
        <f aca="true" t="shared" si="2" ref="J143:J206">+I143+H143</f>
        <v>17</v>
      </c>
      <c r="K143" s="171">
        <v>180</v>
      </c>
      <c r="L143" s="99">
        <v>180</v>
      </c>
      <c r="M143" s="30"/>
      <c r="N143" s="30"/>
      <c r="O143" s="30"/>
      <c r="P143" s="30"/>
      <c r="Q143" s="13"/>
      <c r="R143" s="13"/>
      <c r="S143" s="13"/>
      <c r="T143" s="13"/>
      <c r="U143" s="1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12.75">
      <c r="B144" s="174" t="s">
        <v>2424</v>
      </c>
      <c r="C144" s="170" t="s">
        <v>3912</v>
      </c>
      <c r="D144" s="169" t="s">
        <v>1891</v>
      </c>
      <c r="E144" s="169"/>
      <c r="F144" s="169" t="s">
        <v>3858</v>
      </c>
      <c r="G144" s="169" t="s">
        <v>3858</v>
      </c>
      <c r="H144" s="98">
        <v>23</v>
      </c>
      <c r="I144" s="98">
        <v>9</v>
      </c>
      <c r="J144" s="98">
        <f t="shared" si="2"/>
        <v>32</v>
      </c>
      <c r="K144" s="171">
        <v>340</v>
      </c>
      <c r="L144" s="99">
        <v>340</v>
      </c>
      <c r="M144" s="30"/>
      <c r="N144" s="30"/>
      <c r="O144" s="30"/>
      <c r="P144" s="30"/>
      <c r="Q144" s="13"/>
      <c r="R144" s="13"/>
      <c r="S144" s="13"/>
      <c r="T144" s="13"/>
      <c r="U144" s="1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2.75">
      <c r="B145" s="174" t="s">
        <v>2427</v>
      </c>
      <c r="C145" s="170" t="s">
        <v>3913</v>
      </c>
      <c r="D145" s="169" t="s">
        <v>1891</v>
      </c>
      <c r="E145" s="169"/>
      <c r="F145" s="169" t="s">
        <v>0</v>
      </c>
      <c r="G145" s="169" t="s">
        <v>0</v>
      </c>
      <c r="H145" s="98">
        <v>12</v>
      </c>
      <c r="I145" s="98">
        <v>5</v>
      </c>
      <c r="J145" s="98">
        <f t="shared" si="2"/>
        <v>17</v>
      </c>
      <c r="K145" s="171">
        <v>170</v>
      </c>
      <c r="L145" s="99">
        <v>170</v>
      </c>
      <c r="M145" s="30"/>
      <c r="N145" s="30"/>
      <c r="O145" s="30"/>
      <c r="P145" s="30"/>
      <c r="Q145" s="13"/>
      <c r="R145" s="13"/>
      <c r="S145" s="13"/>
      <c r="T145" s="13"/>
      <c r="U145" s="1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12.75">
      <c r="B146" s="174" t="s">
        <v>2430</v>
      </c>
      <c r="C146" s="170" t="s">
        <v>2434</v>
      </c>
      <c r="D146" s="169" t="s">
        <v>1891</v>
      </c>
      <c r="E146" s="169" t="s">
        <v>2435</v>
      </c>
      <c r="F146" s="169" t="s">
        <v>2436</v>
      </c>
      <c r="G146" s="169" t="s">
        <v>2436</v>
      </c>
      <c r="H146" s="98">
        <v>11</v>
      </c>
      <c r="I146" s="98">
        <v>6</v>
      </c>
      <c r="J146" s="98">
        <f t="shared" si="2"/>
        <v>17</v>
      </c>
      <c r="K146" s="171">
        <v>170</v>
      </c>
      <c r="L146" s="99">
        <v>170</v>
      </c>
      <c r="M146" s="30"/>
      <c r="N146" s="30"/>
      <c r="O146" s="30"/>
      <c r="P146" s="30"/>
      <c r="Q146" s="13"/>
      <c r="R146" s="13"/>
      <c r="S146" s="13"/>
      <c r="T146" s="13"/>
      <c r="U146" s="1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2.75">
      <c r="B147" s="174" t="s">
        <v>2431</v>
      </c>
      <c r="C147" s="170" t="s">
        <v>2438</v>
      </c>
      <c r="D147" s="169" t="s">
        <v>1891</v>
      </c>
      <c r="E147" s="169"/>
      <c r="F147" s="169" t="s">
        <v>1613</v>
      </c>
      <c r="G147" s="169" t="s">
        <v>1613</v>
      </c>
      <c r="H147" s="98">
        <v>70</v>
      </c>
      <c r="I147" s="98">
        <v>25</v>
      </c>
      <c r="J147" s="98">
        <f t="shared" si="2"/>
        <v>95</v>
      </c>
      <c r="K147" s="171">
        <v>1000</v>
      </c>
      <c r="L147" s="99">
        <v>1000</v>
      </c>
      <c r="M147" s="30"/>
      <c r="N147" s="30"/>
      <c r="O147" s="30"/>
      <c r="P147" s="30"/>
      <c r="Q147" s="13"/>
      <c r="R147" s="13"/>
      <c r="S147" s="13"/>
      <c r="T147" s="13"/>
      <c r="U147" s="1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12.75">
      <c r="B148" s="174" t="s">
        <v>2433</v>
      </c>
      <c r="C148" s="170" t="s">
        <v>2440</v>
      </c>
      <c r="D148" s="169" t="s">
        <v>1891</v>
      </c>
      <c r="E148" s="169"/>
      <c r="F148" s="169" t="s">
        <v>1458</v>
      </c>
      <c r="G148" s="169" t="s">
        <v>1458</v>
      </c>
      <c r="H148" s="98">
        <v>5</v>
      </c>
      <c r="I148" s="98">
        <v>2</v>
      </c>
      <c r="J148" s="98">
        <f t="shared" si="2"/>
        <v>7</v>
      </c>
      <c r="K148" s="171">
        <v>70</v>
      </c>
      <c r="L148" s="99">
        <v>70</v>
      </c>
      <c r="M148" s="30"/>
      <c r="N148" s="30"/>
      <c r="O148" s="30"/>
      <c r="P148" s="30"/>
      <c r="Q148" s="13"/>
      <c r="R148" s="13"/>
      <c r="S148" s="13"/>
      <c r="T148" s="13"/>
      <c r="U148" s="1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12.75">
      <c r="B149" s="174" t="s">
        <v>2437</v>
      </c>
      <c r="C149" s="170" t="s">
        <v>2442</v>
      </c>
      <c r="D149" s="169" t="s">
        <v>1891</v>
      </c>
      <c r="E149" s="169" t="s">
        <v>2443</v>
      </c>
      <c r="F149" s="169" t="s">
        <v>2444</v>
      </c>
      <c r="G149" s="169" t="s">
        <v>1435</v>
      </c>
      <c r="H149" s="98">
        <v>5</v>
      </c>
      <c r="I149" s="98">
        <v>3</v>
      </c>
      <c r="J149" s="98">
        <f t="shared" si="2"/>
        <v>8</v>
      </c>
      <c r="K149" s="171">
        <v>180</v>
      </c>
      <c r="L149" s="99">
        <v>180</v>
      </c>
      <c r="M149" s="30"/>
      <c r="N149" s="30"/>
      <c r="O149" s="30"/>
      <c r="P149" s="30"/>
      <c r="Q149" s="13"/>
      <c r="R149" s="13"/>
      <c r="S149" s="13"/>
      <c r="T149" s="13"/>
      <c r="U149" s="1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12.75">
      <c r="B150" s="174" t="s">
        <v>2439</v>
      </c>
      <c r="C150" s="170" t="s">
        <v>2446</v>
      </c>
      <c r="D150" s="169" t="s">
        <v>1891</v>
      </c>
      <c r="E150" s="169" t="s">
        <v>2447</v>
      </c>
      <c r="F150" s="169" t="s">
        <v>2448</v>
      </c>
      <c r="G150" s="169" t="s">
        <v>2448</v>
      </c>
      <c r="H150" s="98">
        <v>38</v>
      </c>
      <c r="I150" s="98">
        <v>15</v>
      </c>
      <c r="J150" s="98">
        <f t="shared" si="2"/>
        <v>53</v>
      </c>
      <c r="K150" s="171">
        <v>690</v>
      </c>
      <c r="L150" s="99">
        <v>690</v>
      </c>
      <c r="M150" s="30"/>
      <c r="N150" s="30"/>
      <c r="O150" s="30"/>
      <c r="P150" s="30"/>
      <c r="Q150" s="13"/>
      <c r="R150" s="13"/>
      <c r="S150" s="13"/>
      <c r="T150" s="13"/>
      <c r="U150" s="1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12.75">
      <c r="B151" s="174" t="s">
        <v>2441</v>
      </c>
      <c r="C151" s="170" t="s">
        <v>2450</v>
      </c>
      <c r="D151" s="169" t="s">
        <v>1891</v>
      </c>
      <c r="E151" s="169" t="s">
        <v>2451</v>
      </c>
      <c r="F151" s="169" t="s">
        <v>2129</v>
      </c>
      <c r="G151" s="169" t="s">
        <v>2129</v>
      </c>
      <c r="H151" s="98">
        <v>5</v>
      </c>
      <c r="I151" s="98">
        <v>3</v>
      </c>
      <c r="J151" s="98">
        <f t="shared" si="2"/>
        <v>8</v>
      </c>
      <c r="K151" s="171">
        <v>120</v>
      </c>
      <c r="L151" s="99">
        <v>120</v>
      </c>
      <c r="M151" s="30"/>
      <c r="N151" s="30"/>
      <c r="O151" s="30"/>
      <c r="P151" s="30"/>
      <c r="Q151" s="13"/>
      <c r="R151" s="13"/>
      <c r="S151" s="13"/>
      <c r="T151" s="13"/>
      <c r="U151" s="1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12.75">
      <c r="B152" s="174" t="s">
        <v>2445</v>
      </c>
      <c r="C152" s="170" t="s">
        <v>2453</v>
      </c>
      <c r="D152" s="169" t="s">
        <v>1891</v>
      </c>
      <c r="E152" s="169" t="s">
        <v>2454</v>
      </c>
      <c r="F152" s="169" t="s">
        <v>2130</v>
      </c>
      <c r="G152" s="169" t="s">
        <v>2130</v>
      </c>
      <c r="H152" s="98">
        <v>26</v>
      </c>
      <c r="I152" s="98">
        <v>10</v>
      </c>
      <c r="J152" s="98">
        <f t="shared" si="2"/>
        <v>36</v>
      </c>
      <c r="K152" s="171">
        <v>500</v>
      </c>
      <c r="L152" s="99">
        <v>500</v>
      </c>
      <c r="M152" s="30"/>
      <c r="N152" s="30"/>
      <c r="O152" s="30"/>
      <c r="P152" s="30"/>
      <c r="Q152" s="13"/>
      <c r="R152" s="13"/>
      <c r="S152" s="13"/>
      <c r="T152" s="13"/>
      <c r="U152" s="1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12.75">
      <c r="B153" s="174" t="s">
        <v>2449</v>
      </c>
      <c r="C153" s="170" t="s">
        <v>3914</v>
      </c>
      <c r="D153" s="169" t="s">
        <v>1891</v>
      </c>
      <c r="E153" s="169"/>
      <c r="F153" s="169" t="s">
        <v>1433</v>
      </c>
      <c r="G153" s="169" t="s">
        <v>1433</v>
      </c>
      <c r="H153" s="98">
        <v>5</v>
      </c>
      <c r="I153" s="98">
        <v>0</v>
      </c>
      <c r="J153" s="98">
        <f t="shared" si="2"/>
        <v>5</v>
      </c>
      <c r="K153" s="171">
        <v>70</v>
      </c>
      <c r="L153" s="99">
        <v>70</v>
      </c>
      <c r="M153" s="30"/>
      <c r="N153" s="30"/>
      <c r="O153" s="30"/>
      <c r="P153" s="30"/>
      <c r="Q153" s="13"/>
      <c r="R153" s="13"/>
      <c r="S153" s="13"/>
      <c r="T153" s="13"/>
      <c r="U153" s="1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12.75">
      <c r="B154" s="174" t="s">
        <v>2452</v>
      </c>
      <c r="C154" s="170" t="s">
        <v>760</v>
      </c>
      <c r="D154" s="169" t="s">
        <v>1891</v>
      </c>
      <c r="E154" s="169" t="s">
        <v>761</v>
      </c>
      <c r="F154" s="169" t="s">
        <v>1458</v>
      </c>
      <c r="G154" s="169" t="s">
        <v>1458</v>
      </c>
      <c r="H154" s="98">
        <v>20</v>
      </c>
      <c r="I154" s="98">
        <v>10</v>
      </c>
      <c r="J154" s="98">
        <f t="shared" si="2"/>
        <v>30</v>
      </c>
      <c r="K154" s="171">
        <v>500</v>
      </c>
      <c r="L154" s="99">
        <v>500</v>
      </c>
      <c r="M154" s="30"/>
      <c r="N154" s="30"/>
      <c r="O154" s="30"/>
      <c r="P154" s="30"/>
      <c r="Q154" s="13"/>
      <c r="R154" s="13"/>
      <c r="S154" s="13"/>
      <c r="T154" s="13"/>
      <c r="U154" s="1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12.75">
      <c r="B155" s="174" t="s">
        <v>2455</v>
      </c>
      <c r="C155" s="170" t="s">
        <v>3915</v>
      </c>
      <c r="D155" s="169" t="s">
        <v>1891</v>
      </c>
      <c r="E155" s="169" t="s">
        <v>3916</v>
      </c>
      <c r="F155" s="169" t="s">
        <v>1447</v>
      </c>
      <c r="G155" s="169" t="s">
        <v>1447</v>
      </c>
      <c r="H155" s="98">
        <v>3</v>
      </c>
      <c r="I155" s="98">
        <v>2</v>
      </c>
      <c r="J155" s="98">
        <f t="shared" si="2"/>
        <v>5</v>
      </c>
      <c r="K155" s="171">
        <v>40</v>
      </c>
      <c r="L155" s="99">
        <v>40</v>
      </c>
      <c r="M155" s="30"/>
      <c r="N155" s="30"/>
      <c r="O155" s="30"/>
      <c r="P155" s="30"/>
      <c r="Q155" s="13"/>
      <c r="R155" s="13"/>
      <c r="S155" s="13"/>
      <c r="T155" s="13"/>
      <c r="U155" s="1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12.75">
      <c r="B156" s="174" t="s">
        <v>762</v>
      </c>
      <c r="C156" s="170" t="s">
        <v>764</v>
      </c>
      <c r="D156" s="169" t="s">
        <v>1891</v>
      </c>
      <c r="E156" s="169"/>
      <c r="F156" s="169" t="s">
        <v>765</v>
      </c>
      <c r="G156" s="169" t="s">
        <v>765</v>
      </c>
      <c r="H156" s="98">
        <v>6.66666666666667</v>
      </c>
      <c r="I156" s="98">
        <v>3</v>
      </c>
      <c r="J156" s="98">
        <f t="shared" si="2"/>
        <v>9.66666666666667</v>
      </c>
      <c r="K156" s="171">
        <v>100</v>
      </c>
      <c r="L156" s="99">
        <v>100</v>
      </c>
      <c r="M156" s="30"/>
      <c r="N156" s="30"/>
      <c r="O156" s="30"/>
      <c r="P156" s="30"/>
      <c r="Q156" s="13"/>
      <c r="R156" s="13"/>
      <c r="S156" s="13"/>
      <c r="T156" s="13"/>
      <c r="U156" s="1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 ht="12.75">
      <c r="B157" s="174" t="s">
        <v>763</v>
      </c>
      <c r="C157" s="170" t="s">
        <v>767</v>
      </c>
      <c r="D157" s="169" t="s">
        <v>1891</v>
      </c>
      <c r="E157" s="169" t="s">
        <v>768</v>
      </c>
      <c r="F157" s="169" t="s">
        <v>1450</v>
      </c>
      <c r="G157" s="169" t="s">
        <v>1450</v>
      </c>
      <c r="H157" s="98">
        <v>35</v>
      </c>
      <c r="I157" s="98">
        <v>15</v>
      </c>
      <c r="J157" s="98">
        <f t="shared" si="2"/>
        <v>50</v>
      </c>
      <c r="K157" s="171">
        <v>600</v>
      </c>
      <c r="L157" s="99">
        <v>600</v>
      </c>
      <c r="M157" s="30"/>
      <c r="N157" s="30"/>
      <c r="O157" s="30"/>
      <c r="P157" s="30"/>
      <c r="Q157" s="13"/>
      <c r="R157" s="13"/>
      <c r="S157" s="13"/>
      <c r="T157" s="13"/>
      <c r="U157" s="1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2.75">
      <c r="B158" s="174" t="s">
        <v>766</v>
      </c>
      <c r="C158" s="170" t="s">
        <v>770</v>
      </c>
      <c r="D158" s="169" t="s">
        <v>1891</v>
      </c>
      <c r="E158" s="169" t="s">
        <v>771</v>
      </c>
      <c r="F158" s="169" t="s">
        <v>1504</v>
      </c>
      <c r="G158" s="169" t="s">
        <v>1504</v>
      </c>
      <c r="H158" s="98">
        <v>6</v>
      </c>
      <c r="I158" s="98">
        <v>3</v>
      </c>
      <c r="J158" s="98">
        <f t="shared" si="2"/>
        <v>9</v>
      </c>
      <c r="K158" s="171">
        <v>100</v>
      </c>
      <c r="L158" s="99">
        <v>100</v>
      </c>
      <c r="M158" s="30"/>
      <c r="N158" s="30"/>
      <c r="O158" s="30"/>
      <c r="P158" s="30"/>
      <c r="Q158" s="13"/>
      <c r="R158" s="13"/>
      <c r="S158" s="13"/>
      <c r="T158" s="13"/>
      <c r="U158" s="1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2.75">
      <c r="B159" s="174" t="s">
        <v>769</v>
      </c>
      <c r="C159" s="170" t="s">
        <v>3917</v>
      </c>
      <c r="D159" s="169" t="s">
        <v>1891</v>
      </c>
      <c r="E159" s="169" t="s">
        <v>1901</v>
      </c>
      <c r="F159" s="169" t="s">
        <v>1552</v>
      </c>
      <c r="G159" s="169" t="s">
        <v>1552</v>
      </c>
      <c r="H159" s="98">
        <v>2</v>
      </c>
      <c r="I159" s="98">
        <v>1</v>
      </c>
      <c r="J159" s="98">
        <f t="shared" si="2"/>
        <v>3</v>
      </c>
      <c r="K159" s="171">
        <v>14</v>
      </c>
      <c r="L159" s="99">
        <v>14</v>
      </c>
      <c r="M159" s="30"/>
      <c r="N159" s="30"/>
      <c r="O159" s="30"/>
      <c r="P159" s="30"/>
      <c r="Q159" s="13"/>
      <c r="R159" s="13"/>
      <c r="S159" s="13"/>
      <c r="T159" s="13"/>
      <c r="U159" s="1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2.75">
      <c r="B160" s="174" t="s">
        <v>772</v>
      </c>
      <c r="C160" s="170" t="s">
        <v>3918</v>
      </c>
      <c r="D160" s="169" t="s">
        <v>1891</v>
      </c>
      <c r="E160" s="169" t="s">
        <v>3919</v>
      </c>
      <c r="F160" s="169" t="s">
        <v>3920</v>
      </c>
      <c r="G160" s="169" t="s">
        <v>3920</v>
      </c>
      <c r="H160" s="98">
        <v>40</v>
      </c>
      <c r="I160" s="98">
        <v>12</v>
      </c>
      <c r="J160" s="98">
        <f t="shared" si="2"/>
        <v>52</v>
      </c>
      <c r="K160" s="171">
        <v>600</v>
      </c>
      <c r="L160" s="99">
        <v>600</v>
      </c>
      <c r="M160" s="30"/>
      <c r="N160" s="30"/>
      <c r="O160" s="30"/>
      <c r="P160" s="30"/>
      <c r="Q160" s="13"/>
      <c r="R160" s="13"/>
      <c r="S160" s="13"/>
      <c r="T160" s="13"/>
      <c r="U160" s="1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2.75">
      <c r="B161" s="174" t="s">
        <v>773</v>
      </c>
      <c r="C161" s="170" t="s">
        <v>775</v>
      </c>
      <c r="D161" s="169" t="s">
        <v>1891</v>
      </c>
      <c r="E161" s="169" t="s">
        <v>776</v>
      </c>
      <c r="F161" s="169" t="s">
        <v>777</v>
      </c>
      <c r="G161" s="169" t="s">
        <v>1580</v>
      </c>
      <c r="H161" s="98">
        <v>4</v>
      </c>
      <c r="I161" s="98">
        <v>1</v>
      </c>
      <c r="J161" s="98">
        <f t="shared" si="2"/>
        <v>5</v>
      </c>
      <c r="K161" s="171">
        <v>30</v>
      </c>
      <c r="L161" s="99">
        <v>30</v>
      </c>
      <c r="M161" s="30"/>
      <c r="N161" s="30"/>
      <c r="O161" s="30"/>
      <c r="P161" s="30"/>
      <c r="Q161" s="13"/>
      <c r="R161" s="13"/>
      <c r="S161" s="13"/>
      <c r="T161" s="13"/>
      <c r="U161" s="1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2.75">
      <c r="B162" s="174" t="s">
        <v>774</v>
      </c>
      <c r="C162" s="170" t="s">
        <v>779</v>
      </c>
      <c r="D162" s="169" t="s">
        <v>1891</v>
      </c>
      <c r="E162" s="169" t="s">
        <v>780</v>
      </c>
      <c r="F162" s="169" t="s">
        <v>2405</v>
      </c>
      <c r="G162" s="169" t="s">
        <v>2405</v>
      </c>
      <c r="H162" s="98">
        <v>13</v>
      </c>
      <c r="I162" s="98">
        <v>5</v>
      </c>
      <c r="J162" s="98">
        <f t="shared" si="2"/>
        <v>18</v>
      </c>
      <c r="K162" s="171">
        <v>70</v>
      </c>
      <c r="L162" s="99">
        <v>70</v>
      </c>
      <c r="M162" s="30"/>
      <c r="N162" s="30"/>
      <c r="O162" s="30"/>
      <c r="P162" s="30"/>
      <c r="Q162" s="13"/>
      <c r="R162" s="13"/>
      <c r="S162" s="13"/>
      <c r="T162" s="13"/>
      <c r="U162" s="1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2.75">
      <c r="B163" s="174" t="s">
        <v>778</v>
      </c>
      <c r="C163" s="170" t="s">
        <v>782</v>
      </c>
      <c r="D163" s="169" t="s">
        <v>1891</v>
      </c>
      <c r="E163" s="169" t="s">
        <v>783</v>
      </c>
      <c r="F163" s="169" t="s">
        <v>784</v>
      </c>
      <c r="G163" s="169" t="s">
        <v>784</v>
      </c>
      <c r="H163" s="98">
        <v>16</v>
      </c>
      <c r="I163" s="98">
        <v>6</v>
      </c>
      <c r="J163" s="98">
        <f t="shared" si="2"/>
        <v>22</v>
      </c>
      <c r="K163" s="171">
        <v>300</v>
      </c>
      <c r="L163" s="99">
        <v>300</v>
      </c>
      <c r="M163" s="30"/>
      <c r="N163" s="30"/>
      <c r="O163" s="30"/>
      <c r="P163" s="30"/>
      <c r="Q163" s="13"/>
      <c r="R163" s="13"/>
      <c r="S163" s="13"/>
      <c r="T163" s="13"/>
      <c r="U163" s="1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2.75">
      <c r="B164" s="174" t="s">
        <v>781</v>
      </c>
      <c r="C164" s="170" t="s">
        <v>787</v>
      </c>
      <c r="D164" s="169" t="s">
        <v>1891</v>
      </c>
      <c r="E164" s="169"/>
      <c r="F164" s="169" t="s">
        <v>1468</v>
      </c>
      <c r="G164" s="169" t="s">
        <v>1468</v>
      </c>
      <c r="H164" s="98">
        <v>1.33333333333333</v>
      </c>
      <c r="I164" s="98">
        <v>1</v>
      </c>
      <c r="J164" s="98">
        <f t="shared" si="2"/>
        <v>2.33333333333333</v>
      </c>
      <c r="K164" s="171">
        <v>20</v>
      </c>
      <c r="L164" s="99">
        <v>20</v>
      </c>
      <c r="M164" s="30"/>
      <c r="N164" s="30"/>
      <c r="O164" s="30"/>
      <c r="P164" s="30"/>
      <c r="Q164" s="13"/>
      <c r="R164" s="13"/>
      <c r="S164" s="13"/>
      <c r="T164" s="13"/>
      <c r="U164" s="1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12.75">
      <c r="B165" s="174" t="s">
        <v>785</v>
      </c>
      <c r="C165" s="170" t="s">
        <v>789</v>
      </c>
      <c r="D165" s="169" t="s">
        <v>1891</v>
      </c>
      <c r="E165" s="169" t="s">
        <v>790</v>
      </c>
      <c r="F165" s="169" t="s">
        <v>1468</v>
      </c>
      <c r="G165" s="169" t="s">
        <v>1468</v>
      </c>
      <c r="H165" s="98">
        <v>9.33333333333333</v>
      </c>
      <c r="I165" s="98">
        <v>3</v>
      </c>
      <c r="J165" s="98">
        <f t="shared" si="2"/>
        <v>12.33333333333333</v>
      </c>
      <c r="K165" s="171">
        <v>140</v>
      </c>
      <c r="L165" s="99">
        <v>140</v>
      </c>
      <c r="M165" s="30"/>
      <c r="N165" s="30"/>
      <c r="O165" s="30"/>
      <c r="P165" s="30"/>
      <c r="Q165" s="13"/>
      <c r="R165" s="13"/>
      <c r="S165" s="13"/>
      <c r="T165" s="13"/>
      <c r="U165" s="1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12.75">
      <c r="B166" s="174" t="s">
        <v>786</v>
      </c>
      <c r="C166" s="170" t="s">
        <v>792</v>
      </c>
      <c r="D166" s="169" t="s">
        <v>1891</v>
      </c>
      <c r="E166" s="169"/>
      <c r="F166" s="169" t="s">
        <v>222</v>
      </c>
      <c r="G166" s="169" t="s">
        <v>222</v>
      </c>
      <c r="H166" s="98">
        <v>24</v>
      </c>
      <c r="I166" s="98">
        <v>8</v>
      </c>
      <c r="J166" s="98">
        <f t="shared" si="2"/>
        <v>32</v>
      </c>
      <c r="K166" s="171">
        <v>200</v>
      </c>
      <c r="L166" s="99">
        <v>200</v>
      </c>
      <c r="M166" s="30"/>
      <c r="N166" s="30"/>
      <c r="O166" s="30"/>
      <c r="P166" s="30"/>
      <c r="Q166" s="13"/>
      <c r="R166" s="13"/>
      <c r="S166" s="13"/>
      <c r="T166" s="13"/>
      <c r="U166" s="1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2.75">
      <c r="B167" s="174" t="s">
        <v>788</v>
      </c>
      <c r="C167" s="170" t="s">
        <v>794</v>
      </c>
      <c r="D167" s="169" t="s">
        <v>1891</v>
      </c>
      <c r="E167" s="169" t="s">
        <v>795</v>
      </c>
      <c r="F167" s="169" t="s">
        <v>220</v>
      </c>
      <c r="G167" s="169" t="s">
        <v>220</v>
      </c>
      <c r="H167" s="98">
        <v>6</v>
      </c>
      <c r="I167" s="98">
        <v>3</v>
      </c>
      <c r="J167" s="98">
        <f t="shared" si="2"/>
        <v>9</v>
      </c>
      <c r="K167" s="171">
        <v>100</v>
      </c>
      <c r="L167" s="99">
        <v>100</v>
      </c>
      <c r="M167" s="30"/>
      <c r="N167" s="30"/>
      <c r="O167" s="30"/>
      <c r="P167" s="30"/>
      <c r="Q167" s="13"/>
      <c r="R167" s="13"/>
      <c r="S167" s="13"/>
      <c r="T167" s="13"/>
      <c r="U167" s="1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2.75">
      <c r="B168" s="174" t="s">
        <v>791</v>
      </c>
      <c r="C168" s="170" t="s">
        <v>797</v>
      </c>
      <c r="D168" s="169" t="s">
        <v>1891</v>
      </c>
      <c r="E168" s="169" t="s">
        <v>798</v>
      </c>
      <c r="F168" s="169" t="s">
        <v>1468</v>
      </c>
      <c r="G168" s="169" t="s">
        <v>1468</v>
      </c>
      <c r="H168" s="98">
        <v>6</v>
      </c>
      <c r="I168" s="98">
        <v>3</v>
      </c>
      <c r="J168" s="98">
        <f t="shared" si="2"/>
        <v>9</v>
      </c>
      <c r="K168" s="171">
        <v>90</v>
      </c>
      <c r="L168" s="99">
        <v>90</v>
      </c>
      <c r="M168" s="30"/>
      <c r="N168" s="30"/>
      <c r="O168" s="30"/>
      <c r="P168" s="30"/>
      <c r="Q168" s="13"/>
      <c r="R168" s="13"/>
      <c r="S168" s="13"/>
      <c r="T168" s="13"/>
      <c r="U168" s="1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2.75">
      <c r="B169" s="174" t="s">
        <v>793</v>
      </c>
      <c r="C169" s="170" t="s">
        <v>800</v>
      </c>
      <c r="D169" s="169" t="s">
        <v>1891</v>
      </c>
      <c r="E169" s="169" t="s">
        <v>801</v>
      </c>
      <c r="F169" s="169" t="s">
        <v>802</v>
      </c>
      <c r="G169" s="169" t="s">
        <v>802</v>
      </c>
      <c r="H169" s="98">
        <v>11</v>
      </c>
      <c r="I169" s="98">
        <v>6</v>
      </c>
      <c r="J169" s="98">
        <f t="shared" si="2"/>
        <v>17</v>
      </c>
      <c r="K169" s="171">
        <v>200</v>
      </c>
      <c r="L169" s="99">
        <v>200</v>
      </c>
      <c r="M169" s="30"/>
      <c r="N169" s="30"/>
      <c r="O169" s="30"/>
      <c r="P169" s="30"/>
      <c r="Q169" s="13"/>
      <c r="R169" s="13"/>
      <c r="S169" s="13"/>
      <c r="T169" s="13"/>
      <c r="U169" s="1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2.75">
      <c r="B170" s="174" t="s">
        <v>796</v>
      </c>
      <c r="C170" s="170" t="s">
        <v>3921</v>
      </c>
      <c r="D170" s="169" t="s">
        <v>1891</v>
      </c>
      <c r="E170" s="169" t="s">
        <v>3922</v>
      </c>
      <c r="F170" s="169" t="s">
        <v>2405</v>
      </c>
      <c r="G170" s="169" t="s">
        <v>2405</v>
      </c>
      <c r="H170" s="98">
        <v>11</v>
      </c>
      <c r="I170" s="98">
        <v>5</v>
      </c>
      <c r="J170" s="98">
        <f t="shared" si="2"/>
        <v>16</v>
      </c>
      <c r="K170" s="171">
        <v>160</v>
      </c>
      <c r="L170" s="99">
        <v>160</v>
      </c>
      <c r="M170" s="30"/>
      <c r="N170" s="30"/>
      <c r="O170" s="30"/>
      <c r="P170" s="30"/>
      <c r="Q170" s="13"/>
      <c r="R170" s="13"/>
      <c r="S170" s="13"/>
      <c r="T170" s="13"/>
      <c r="U170" s="1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2.75">
      <c r="B171" s="174" t="s">
        <v>799</v>
      </c>
      <c r="C171" s="170" t="s">
        <v>805</v>
      </c>
      <c r="D171" s="169" t="s">
        <v>1891</v>
      </c>
      <c r="E171" s="169" t="s">
        <v>806</v>
      </c>
      <c r="F171" s="169" t="s">
        <v>2426</v>
      </c>
      <c r="G171" s="169" t="s">
        <v>2426</v>
      </c>
      <c r="H171" s="98">
        <v>3</v>
      </c>
      <c r="I171" s="98">
        <v>1</v>
      </c>
      <c r="J171" s="98">
        <f t="shared" si="2"/>
        <v>4</v>
      </c>
      <c r="K171" s="171">
        <v>35</v>
      </c>
      <c r="L171" s="99">
        <v>35</v>
      </c>
      <c r="M171" s="30"/>
      <c r="N171" s="30"/>
      <c r="O171" s="30"/>
      <c r="P171" s="30"/>
      <c r="Q171" s="13"/>
      <c r="R171" s="13"/>
      <c r="S171" s="13"/>
      <c r="T171" s="13"/>
      <c r="U171" s="1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2.75">
      <c r="B172" s="174" t="s">
        <v>803</v>
      </c>
      <c r="C172" s="170" t="s">
        <v>3923</v>
      </c>
      <c r="D172" s="169" t="s">
        <v>1891</v>
      </c>
      <c r="E172" s="169" t="s">
        <v>3924</v>
      </c>
      <c r="F172" s="169" t="s">
        <v>1468</v>
      </c>
      <c r="G172" s="169" t="s">
        <v>1468</v>
      </c>
      <c r="H172" s="98">
        <v>8</v>
      </c>
      <c r="I172" s="98">
        <v>3</v>
      </c>
      <c r="J172" s="98">
        <f t="shared" si="2"/>
        <v>11</v>
      </c>
      <c r="K172" s="171">
        <v>120</v>
      </c>
      <c r="L172" s="99">
        <v>120</v>
      </c>
      <c r="M172" s="30"/>
      <c r="N172" s="30"/>
      <c r="O172" s="30"/>
      <c r="P172" s="30"/>
      <c r="Q172" s="13"/>
      <c r="R172" s="13"/>
      <c r="S172" s="13"/>
      <c r="T172" s="13"/>
      <c r="U172" s="1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2.75">
      <c r="B173" s="174" t="s">
        <v>804</v>
      </c>
      <c r="C173" s="170" t="s">
        <v>809</v>
      </c>
      <c r="D173" s="169" t="s">
        <v>1891</v>
      </c>
      <c r="E173" s="169" t="s">
        <v>810</v>
      </c>
      <c r="F173" s="169" t="s">
        <v>1466</v>
      </c>
      <c r="G173" s="169" t="s">
        <v>1466</v>
      </c>
      <c r="H173" s="98">
        <v>4</v>
      </c>
      <c r="I173" s="98">
        <v>1</v>
      </c>
      <c r="J173" s="98">
        <f t="shared" si="2"/>
        <v>5</v>
      </c>
      <c r="K173" s="171">
        <v>130</v>
      </c>
      <c r="L173" s="99">
        <v>130</v>
      </c>
      <c r="M173" s="30"/>
      <c r="N173" s="30"/>
      <c r="O173" s="30"/>
      <c r="P173" s="30"/>
      <c r="Q173" s="13"/>
      <c r="R173" s="13"/>
      <c r="S173" s="13"/>
      <c r="T173" s="13"/>
      <c r="U173" s="1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2.75">
      <c r="B174" s="174" t="s">
        <v>807</v>
      </c>
      <c r="C174" s="170" t="s">
        <v>812</v>
      </c>
      <c r="D174" s="169" t="s">
        <v>1891</v>
      </c>
      <c r="E174" s="169"/>
      <c r="F174" s="169" t="s">
        <v>1468</v>
      </c>
      <c r="G174" s="169" t="s">
        <v>1468</v>
      </c>
      <c r="H174" s="98">
        <v>10</v>
      </c>
      <c r="I174" s="98">
        <v>4</v>
      </c>
      <c r="J174" s="98">
        <f t="shared" si="2"/>
        <v>14</v>
      </c>
      <c r="K174" s="171">
        <v>150</v>
      </c>
      <c r="L174" s="99">
        <v>150</v>
      </c>
      <c r="M174" s="30"/>
      <c r="N174" s="30"/>
      <c r="O174" s="30"/>
      <c r="P174" s="30"/>
      <c r="Q174" s="13"/>
      <c r="R174" s="13"/>
      <c r="S174" s="13"/>
      <c r="T174" s="13"/>
      <c r="U174" s="1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0" ht="12.75">
      <c r="B175" s="174" t="s">
        <v>808</v>
      </c>
      <c r="C175" s="170" t="s">
        <v>814</v>
      </c>
      <c r="D175" s="169" t="s">
        <v>1891</v>
      </c>
      <c r="E175" s="169"/>
      <c r="F175" s="169" t="s">
        <v>815</v>
      </c>
      <c r="G175" s="169" t="s">
        <v>815</v>
      </c>
      <c r="H175" s="98">
        <v>6</v>
      </c>
      <c r="I175" s="98">
        <v>2</v>
      </c>
      <c r="J175" s="98">
        <f t="shared" si="2"/>
        <v>8</v>
      </c>
      <c r="K175" s="171">
        <v>150</v>
      </c>
      <c r="L175" s="99">
        <v>150</v>
      </c>
      <c r="M175" s="30"/>
      <c r="N175" s="30"/>
      <c r="O175" s="30"/>
      <c r="P175" s="30"/>
      <c r="Q175" s="13"/>
      <c r="R175" s="13"/>
      <c r="S175" s="13"/>
      <c r="T175" s="13"/>
      <c r="U175" s="13"/>
      <c r="V175" s="3"/>
      <c r="W175" s="3"/>
      <c r="X175" s="3"/>
      <c r="Y175" s="3"/>
      <c r="Z175" s="3"/>
      <c r="AA175" s="3"/>
      <c r="AB175" s="3"/>
      <c r="AC175" s="3"/>
      <c r="AD175" s="3"/>
    </row>
    <row r="176" spans="2:30" ht="12.75">
      <c r="B176" s="174" t="s">
        <v>811</v>
      </c>
      <c r="C176" s="170" t="s">
        <v>3925</v>
      </c>
      <c r="D176" s="169" t="s">
        <v>1891</v>
      </c>
      <c r="E176" s="169"/>
      <c r="F176" s="169" t="s">
        <v>1043</v>
      </c>
      <c r="G176" s="169" t="s">
        <v>1043</v>
      </c>
      <c r="H176" s="98">
        <v>7</v>
      </c>
      <c r="I176" s="98">
        <v>3</v>
      </c>
      <c r="J176" s="98">
        <f t="shared" si="2"/>
        <v>10</v>
      </c>
      <c r="K176" s="171">
        <v>100</v>
      </c>
      <c r="L176" s="99">
        <v>100</v>
      </c>
      <c r="M176" s="30"/>
      <c r="N176" s="30"/>
      <c r="O176" s="30"/>
      <c r="P176" s="30"/>
      <c r="Q176" s="13"/>
      <c r="R176" s="13"/>
      <c r="S176" s="13"/>
      <c r="T176" s="13"/>
      <c r="U176" s="13"/>
      <c r="V176" s="3"/>
      <c r="W176" s="3"/>
      <c r="X176" s="3"/>
      <c r="Y176" s="3"/>
      <c r="Z176" s="3"/>
      <c r="AA176" s="3"/>
      <c r="AB176" s="3"/>
      <c r="AC176" s="3"/>
      <c r="AD176" s="3"/>
    </row>
    <row r="177" spans="2:30" ht="12.75">
      <c r="B177" s="174" t="s">
        <v>813</v>
      </c>
      <c r="C177" s="170" t="s">
        <v>3926</v>
      </c>
      <c r="D177" s="169" t="s">
        <v>1891</v>
      </c>
      <c r="E177" s="169" t="s">
        <v>3927</v>
      </c>
      <c r="F177" s="169" t="s">
        <v>2405</v>
      </c>
      <c r="G177" s="169" t="s">
        <v>2405</v>
      </c>
      <c r="H177" s="98">
        <v>8</v>
      </c>
      <c r="I177" s="98">
        <v>4</v>
      </c>
      <c r="J177" s="98">
        <f t="shared" si="2"/>
        <v>12</v>
      </c>
      <c r="K177" s="171">
        <v>120</v>
      </c>
      <c r="L177" s="99">
        <v>120</v>
      </c>
      <c r="M177" s="30"/>
      <c r="N177" s="30"/>
      <c r="O177" s="30"/>
      <c r="P177" s="30"/>
      <c r="Q177" s="13"/>
      <c r="R177" s="13"/>
      <c r="S177" s="13"/>
      <c r="T177" s="13"/>
      <c r="U177" s="13"/>
      <c r="V177" s="3"/>
      <c r="W177" s="3"/>
      <c r="X177" s="3"/>
      <c r="Y177" s="3"/>
      <c r="Z177" s="3"/>
      <c r="AA177" s="3"/>
      <c r="AB177" s="3"/>
      <c r="AC177" s="3"/>
      <c r="AD177" s="3"/>
    </row>
    <row r="178" spans="2:30" ht="12.75">
      <c r="B178" s="174" t="s">
        <v>816</v>
      </c>
      <c r="C178" s="170" t="s">
        <v>817</v>
      </c>
      <c r="D178" s="169" t="s">
        <v>1891</v>
      </c>
      <c r="E178" s="169"/>
      <c r="F178" s="169" t="s">
        <v>818</v>
      </c>
      <c r="G178" s="169" t="s">
        <v>818</v>
      </c>
      <c r="H178" s="98">
        <v>5</v>
      </c>
      <c r="I178" s="98">
        <v>2</v>
      </c>
      <c r="J178" s="98">
        <f t="shared" si="2"/>
        <v>7</v>
      </c>
      <c r="K178" s="171">
        <v>80</v>
      </c>
      <c r="L178" s="99">
        <v>80</v>
      </c>
      <c r="M178" s="30"/>
      <c r="N178" s="30"/>
      <c r="O178" s="30"/>
      <c r="P178" s="30"/>
      <c r="Q178" s="13"/>
      <c r="R178" s="13"/>
      <c r="S178" s="13"/>
      <c r="T178" s="13"/>
      <c r="U178" s="13"/>
      <c r="V178" s="3"/>
      <c r="W178" s="3"/>
      <c r="X178" s="3"/>
      <c r="Y178" s="3"/>
      <c r="Z178" s="3"/>
      <c r="AA178" s="3"/>
      <c r="AB178" s="3"/>
      <c r="AC178" s="3"/>
      <c r="AD178" s="3"/>
    </row>
    <row r="179" spans="2:30" ht="12.75">
      <c r="B179" s="174" t="s">
        <v>819</v>
      </c>
      <c r="C179" s="170" t="s">
        <v>820</v>
      </c>
      <c r="D179" s="169" t="s">
        <v>1891</v>
      </c>
      <c r="E179" s="169"/>
      <c r="F179" s="169" t="s">
        <v>220</v>
      </c>
      <c r="G179" s="169" t="s">
        <v>220</v>
      </c>
      <c r="H179" s="98">
        <v>6</v>
      </c>
      <c r="I179" s="98">
        <v>2</v>
      </c>
      <c r="J179" s="98">
        <f t="shared" si="2"/>
        <v>8</v>
      </c>
      <c r="K179" s="171">
        <v>120</v>
      </c>
      <c r="L179" s="99">
        <v>120</v>
      </c>
      <c r="M179" s="30"/>
      <c r="N179" s="30"/>
      <c r="O179" s="30"/>
      <c r="P179" s="30"/>
      <c r="Q179" s="13"/>
      <c r="R179" s="13"/>
      <c r="S179" s="13"/>
      <c r="T179" s="13"/>
      <c r="U179" s="13"/>
      <c r="V179" s="3"/>
      <c r="W179" s="3"/>
      <c r="X179" s="3"/>
      <c r="Y179" s="3"/>
      <c r="Z179" s="3"/>
      <c r="AA179" s="3"/>
      <c r="AB179" s="3"/>
      <c r="AC179" s="3"/>
      <c r="AD179" s="3"/>
    </row>
    <row r="180" spans="2:30" ht="12.75">
      <c r="B180" s="174" t="s">
        <v>821</v>
      </c>
      <c r="C180" s="170" t="s">
        <v>822</v>
      </c>
      <c r="D180" s="169" t="s">
        <v>1891</v>
      </c>
      <c r="E180" s="169"/>
      <c r="F180" s="169" t="s">
        <v>4492</v>
      </c>
      <c r="G180" s="169" t="s">
        <v>4492</v>
      </c>
      <c r="H180" s="98">
        <v>5.33333333333333</v>
      </c>
      <c r="I180" s="98">
        <v>2</v>
      </c>
      <c r="J180" s="98">
        <f t="shared" si="2"/>
        <v>7.33333333333333</v>
      </c>
      <c r="K180" s="171">
        <v>80</v>
      </c>
      <c r="L180" s="99">
        <v>80</v>
      </c>
      <c r="M180" s="30"/>
      <c r="N180" s="30"/>
      <c r="O180" s="30"/>
      <c r="P180" s="30"/>
      <c r="Q180" s="13"/>
      <c r="R180" s="13"/>
      <c r="S180" s="13"/>
      <c r="T180" s="13"/>
      <c r="U180" s="13"/>
      <c r="V180" s="3"/>
      <c r="W180" s="3"/>
      <c r="X180" s="3"/>
      <c r="Y180" s="3"/>
      <c r="Z180" s="3"/>
      <c r="AA180" s="3"/>
      <c r="AB180" s="3"/>
      <c r="AC180" s="3"/>
      <c r="AD180" s="3"/>
    </row>
    <row r="181" spans="2:30" ht="12.75">
      <c r="B181" s="174" t="s">
        <v>823</v>
      </c>
      <c r="C181" s="170" t="s">
        <v>824</v>
      </c>
      <c r="D181" s="169" t="s">
        <v>1891</v>
      </c>
      <c r="E181" s="169" t="s">
        <v>825</v>
      </c>
      <c r="F181" s="169" t="s">
        <v>2448</v>
      </c>
      <c r="G181" s="169" t="s">
        <v>2448</v>
      </c>
      <c r="H181" s="98">
        <v>2</v>
      </c>
      <c r="I181" s="98">
        <v>1</v>
      </c>
      <c r="J181" s="98">
        <f t="shared" si="2"/>
        <v>3</v>
      </c>
      <c r="K181" s="171">
        <v>25</v>
      </c>
      <c r="L181" s="99">
        <v>25</v>
      </c>
      <c r="M181" s="30"/>
      <c r="N181" s="30"/>
      <c r="O181" s="30"/>
      <c r="P181" s="30"/>
      <c r="Q181" s="13"/>
      <c r="R181" s="13"/>
      <c r="S181" s="13"/>
      <c r="T181" s="13"/>
      <c r="U181" s="13"/>
      <c r="V181" s="3"/>
      <c r="W181" s="3"/>
      <c r="X181" s="3"/>
      <c r="Y181" s="3"/>
      <c r="Z181" s="3"/>
      <c r="AA181" s="3"/>
      <c r="AB181" s="3"/>
      <c r="AC181" s="3"/>
      <c r="AD181" s="3"/>
    </row>
    <row r="182" spans="2:30" ht="12.75">
      <c r="B182" s="174" t="s">
        <v>826</v>
      </c>
      <c r="C182" s="170" t="s">
        <v>827</v>
      </c>
      <c r="D182" s="169" t="s">
        <v>1891</v>
      </c>
      <c r="E182" s="169"/>
      <c r="F182" s="169" t="s">
        <v>2129</v>
      </c>
      <c r="G182" s="169" t="s">
        <v>2129</v>
      </c>
      <c r="H182" s="98">
        <v>12</v>
      </c>
      <c r="I182" s="98">
        <v>4</v>
      </c>
      <c r="J182" s="98">
        <f t="shared" si="2"/>
        <v>16</v>
      </c>
      <c r="K182" s="171">
        <v>300</v>
      </c>
      <c r="L182" s="99">
        <v>300</v>
      </c>
      <c r="M182" s="30"/>
      <c r="N182" s="30"/>
      <c r="O182" s="30"/>
      <c r="P182" s="30"/>
      <c r="Q182" s="13"/>
      <c r="R182" s="13"/>
      <c r="S182" s="13"/>
      <c r="T182" s="13"/>
      <c r="U182" s="13"/>
      <c r="V182" s="3"/>
      <c r="W182" s="3"/>
      <c r="X182" s="3"/>
      <c r="Y182" s="3"/>
      <c r="Z182" s="3"/>
      <c r="AA182" s="3"/>
      <c r="AB182" s="3"/>
      <c r="AC182" s="3"/>
      <c r="AD182" s="3"/>
    </row>
    <row r="183" spans="2:30" ht="12.75">
      <c r="B183" s="174" t="s">
        <v>828</v>
      </c>
      <c r="C183" s="170" t="s">
        <v>7</v>
      </c>
      <c r="D183" s="169" t="s">
        <v>1891</v>
      </c>
      <c r="E183" s="169" t="s">
        <v>8</v>
      </c>
      <c r="F183" s="169" t="s">
        <v>2134</v>
      </c>
      <c r="G183" s="169" t="s">
        <v>2134</v>
      </c>
      <c r="H183" s="98">
        <v>3</v>
      </c>
      <c r="I183" s="98">
        <v>2</v>
      </c>
      <c r="J183" s="98">
        <f t="shared" si="2"/>
        <v>5</v>
      </c>
      <c r="K183" s="171">
        <v>110</v>
      </c>
      <c r="L183" s="99">
        <v>110</v>
      </c>
      <c r="M183" s="30"/>
      <c r="N183" s="30"/>
      <c r="O183" s="30"/>
      <c r="P183" s="30"/>
      <c r="Q183" s="13"/>
      <c r="R183" s="13"/>
      <c r="S183" s="13"/>
      <c r="T183" s="13"/>
      <c r="U183" s="13"/>
      <c r="V183" s="3"/>
      <c r="W183" s="3"/>
      <c r="X183" s="3"/>
      <c r="Y183" s="3"/>
      <c r="Z183" s="3"/>
      <c r="AA183" s="3"/>
      <c r="AB183" s="3"/>
      <c r="AC183" s="3"/>
      <c r="AD183" s="3"/>
    </row>
    <row r="184" spans="2:30" ht="12.75">
      <c r="B184" s="174" t="s">
        <v>9</v>
      </c>
      <c r="C184" s="170" t="s">
        <v>3928</v>
      </c>
      <c r="D184" s="169" t="s">
        <v>1891</v>
      </c>
      <c r="E184" s="169" t="s">
        <v>3929</v>
      </c>
      <c r="F184" s="172" t="s">
        <v>3920</v>
      </c>
      <c r="G184" s="172" t="s">
        <v>3920</v>
      </c>
      <c r="H184" s="98">
        <v>25</v>
      </c>
      <c r="I184" s="98">
        <v>10</v>
      </c>
      <c r="J184" s="98">
        <f t="shared" si="2"/>
        <v>35</v>
      </c>
      <c r="K184" s="171">
        <v>350</v>
      </c>
      <c r="L184" s="99">
        <v>350</v>
      </c>
      <c r="M184" s="30"/>
      <c r="N184" s="30"/>
      <c r="O184" s="30"/>
      <c r="P184" s="30"/>
      <c r="Q184" s="13"/>
      <c r="R184" s="13"/>
      <c r="S184" s="13"/>
      <c r="T184" s="13"/>
      <c r="U184" s="13"/>
      <c r="V184" s="3"/>
      <c r="W184" s="3"/>
      <c r="X184" s="3"/>
      <c r="Y184" s="3"/>
      <c r="Z184" s="3"/>
      <c r="AA184" s="3"/>
      <c r="AB184" s="3"/>
      <c r="AC184" s="3"/>
      <c r="AD184" s="3"/>
    </row>
    <row r="185" spans="2:30" ht="12.75">
      <c r="B185" s="174" t="s">
        <v>10</v>
      </c>
      <c r="C185" s="170" t="s">
        <v>3930</v>
      </c>
      <c r="D185" s="169" t="s">
        <v>1891</v>
      </c>
      <c r="E185" s="169" t="s">
        <v>3931</v>
      </c>
      <c r="F185" s="169" t="s">
        <v>3932</v>
      </c>
      <c r="G185" s="169" t="s">
        <v>3932</v>
      </c>
      <c r="H185" s="98">
        <v>18</v>
      </c>
      <c r="I185" s="98">
        <v>7</v>
      </c>
      <c r="J185" s="98">
        <f t="shared" si="2"/>
        <v>25</v>
      </c>
      <c r="K185" s="171">
        <v>250</v>
      </c>
      <c r="L185" s="99">
        <v>250</v>
      </c>
      <c r="M185" s="30"/>
      <c r="N185" s="30"/>
      <c r="O185" s="30"/>
      <c r="P185" s="30"/>
      <c r="Q185" s="13"/>
      <c r="R185" s="13"/>
      <c r="S185" s="13"/>
      <c r="T185" s="13"/>
      <c r="U185" s="13"/>
      <c r="V185" s="3"/>
      <c r="W185" s="3"/>
      <c r="X185" s="3"/>
      <c r="Y185" s="3"/>
      <c r="Z185" s="3"/>
      <c r="AA185" s="3"/>
      <c r="AB185" s="3"/>
      <c r="AC185" s="3"/>
      <c r="AD185" s="3"/>
    </row>
    <row r="186" spans="2:30" ht="12.75">
      <c r="B186" s="174" t="s">
        <v>14</v>
      </c>
      <c r="C186" s="170" t="s">
        <v>11</v>
      </c>
      <c r="D186" s="169" t="s">
        <v>1891</v>
      </c>
      <c r="E186" s="169" t="s">
        <v>12</v>
      </c>
      <c r="F186" s="169" t="s">
        <v>13</v>
      </c>
      <c r="G186" s="169" t="s">
        <v>13</v>
      </c>
      <c r="H186" s="98">
        <v>26.6666666666667</v>
      </c>
      <c r="I186" s="98">
        <v>9</v>
      </c>
      <c r="J186" s="98">
        <f t="shared" si="2"/>
        <v>35.6666666666667</v>
      </c>
      <c r="K186" s="171">
        <v>400</v>
      </c>
      <c r="L186" s="99">
        <v>400</v>
      </c>
      <c r="M186" s="30"/>
      <c r="N186" s="30"/>
      <c r="O186" s="30"/>
      <c r="P186" s="30"/>
      <c r="Q186" s="13"/>
      <c r="R186" s="13"/>
      <c r="S186" s="13"/>
      <c r="T186" s="13"/>
      <c r="U186" s="13"/>
      <c r="V186" s="3"/>
      <c r="W186" s="3"/>
      <c r="X186" s="3"/>
      <c r="Y186" s="3"/>
      <c r="Z186" s="3"/>
      <c r="AA186" s="3"/>
      <c r="AB186" s="3"/>
      <c r="AC186" s="3"/>
      <c r="AD186" s="3"/>
    </row>
    <row r="187" spans="2:30" ht="12.75">
      <c r="B187" s="174" t="s">
        <v>15</v>
      </c>
      <c r="C187" s="170" t="s">
        <v>3933</v>
      </c>
      <c r="D187" s="169" t="s">
        <v>1891</v>
      </c>
      <c r="E187" s="169" t="s">
        <v>3934</v>
      </c>
      <c r="F187" s="169" t="s">
        <v>3935</v>
      </c>
      <c r="G187" s="169" t="s">
        <v>3935</v>
      </c>
      <c r="H187" s="98">
        <v>12</v>
      </c>
      <c r="I187" s="98">
        <v>5</v>
      </c>
      <c r="J187" s="98">
        <f t="shared" si="2"/>
        <v>17</v>
      </c>
      <c r="K187" s="171">
        <v>165</v>
      </c>
      <c r="L187" s="99">
        <v>165</v>
      </c>
      <c r="M187" s="30"/>
      <c r="N187" s="30"/>
      <c r="O187" s="30"/>
      <c r="P187" s="30"/>
      <c r="Q187" s="13"/>
      <c r="R187" s="13"/>
      <c r="S187" s="13"/>
      <c r="T187" s="13"/>
      <c r="U187" s="13"/>
      <c r="V187" s="3"/>
      <c r="W187" s="3"/>
      <c r="X187" s="3"/>
      <c r="Y187" s="3"/>
      <c r="Z187" s="3"/>
      <c r="AA187" s="3"/>
      <c r="AB187" s="3"/>
      <c r="AC187" s="3"/>
      <c r="AD187" s="3"/>
    </row>
    <row r="188" spans="2:30" ht="12.75">
      <c r="B188" s="174" t="s">
        <v>19</v>
      </c>
      <c r="C188" s="170" t="s">
        <v>16</v>
      </c>
      <c r="D188" s="169" t="s">
        <v>1891</v>
      </c>
      <c r="E188" s="169" t="s">
        <v>17</v>
      </c>
      <c r="F188" s="169" t="s">
        <v>18</v>
      </c>
      <c r="G188" s="169" t="s">
        <v>18</v>
      </c>
      <c r="H188" s="98">
        <v>60</v>
      </c>
      <c r="I188" s="98">
        <v>20</v>
      </c>
      <c r="J188" s="98">
        <f t="shared" si="2"/>
        <v>80</v>
      </c>
      <c r="K188" s="171">
        <v>700</v>
      </c>
      <c r="L188" s="99">
        <v>700</v>
      </c>
      <c r="M188" s="30"/>
      <c r="N188" s="30"/>
      <c r="O188" s="30"/>
      <c r="P188" s="30"/>
      <c r="Q188" s="13"/>
      <c r="R188" s="13"/>
      <c r="S188" s="13"/>
      <c r="T188" s="13"/>
      <c r="U188" s="13"/>
      <c r="V188" s="3"/>
      <c r="W188" s="3"/>
      <c r="X188" s="3"/>
      <c r="Y188" s="3"/>
      <c r="Z188" s="3"/>
      <c r="AA188" s="3"/>
      <c r="AB188" s="3"/>
      <c r="AC188" s="3"/>
      <c r="AD188" s="3"/>
    </row>
    <row r="189" spans="2:30" ht="12.75">
      <c r="B189" s="174" t="s">
        <v>22</v>
      </c>
      <c r="C189" s="170" t="s">
        <v>3936</v>
      </c>
      <c r="D189" s="169" t="s">
        <v>1891</v>
      </c>
      <c r="E189" s="169" t="s">
        <v>3937</v>
      </c>
      <c r="F189" s="169" t="s">
        <v>97</v>
      </c>
      <c r="G189" s="169" t="s">
        <v>97</v>
      </c>
      <c r="H189" s="98">
        <v>8</v>
      </c>
      <c r="I189" s="98">
        <v>4</v>
      </c>
      <c r="J189" s="98">
        <f t="shared" si="2"/>
        <v>12</v>
      </c>
      <c r="K189" s="171">
        <v>150</v>
      </c>
      <c r="L189" s="99">
        <v>150</v>
      </c>
      <c r="M189" s="30"/>
      <c r="N189" s="30"/>
      <c r="O189" s="30"/>
      <c r="P189" s="30"/>
      <c r="Q189" s="13"/>
      <c r="R189" s="13"/>
      <c r="S189" s="13"/>
      <c r="T189" s="13"/>
      <c r="U189" s="13"/>
      <c r="V189" s="3"/>
      <c r="W189" s="3"/>
      <c r="X189" s="3"/>
      <c r="Y189" s="3"/>
      <c r="Z189" s="3"/>
      <c r="AA189" s="3"/>
      <c r="AB189" s="3"/>
      <c r="AC189" s="3"/>
      <c r="AD189" s="3"/>
    </row>
    <row r="190" spans="2:30" ht="12.75">
      <c r="B190" s="174" t="s">
        <v>23</v>
      </c>
      <c r="C190" s="170" t="s">
        <v>3936</v>
      </c>
      <c r="D190" s="169" t="s">
        <v>1891</v>
      </c>
      <c r="E190" s="169"/>
      <c r="F190" s="169" t="s">
        <v>3938</v>
      </c>
      <c r="G190" s="169" t="s">
        <v>3938</v>
      </c>
      <c r="H190" s="98">
        <v>12</v>
      </c>
      <c r="I190" s="98">
        <v>8</v>
      </c>
      <c r="J190" s="98">
        <f t="shared" si="2"/>
        <v>20</v>
      </c>
      <c r="K190" s="171">
        <v>150</v>
      </c>
      <c r="L190" s="99">
        <v>150</v>
      </c>
      <c r="M190" s="30"/>
      <c r="N190" s="30"/>
      <c r="O190" s="30"/>
      <c r="P190" s="30"/>
      <c r="Q190" s="13"/>
      <c r="R190" s="13"/>
      <c r="S190" s="13"/>
      <c r="T190" s="13"/>
      <c r="U190" s="13"/>
      <c r="V190" s="3"/>
      <c r="W190" s="3"/>
      <c r="X190" s="3"/>
      <c r="Y190" s="3"/>
      <c r="Z190" s="3"/>
      <c r="AA190" s="3"/>
      <c r="AB190" s="3"/>
      <c r="AC190" s="3"/>
      <c r="AD190" s="3"/>
    </row>
    <row r="191" spans="2:30" ht="12.75">
      <c r="B191" s="174" t="s">
        <v>24</v>
      </c>
      <c r="C191" s="170" t="s">
        <v>3939</v>
      </c>
      <c r="D191" s="169" t="s">
        <v>1891</v>
      </c>
      <c r="E191" s="169"/>
      <c r="F191" s="169" t="s">
        <v>1468</v>
      </c>
      <c r="G191" s="169" t="s">
        <v>1043</v>
      </c>
      <c r="H191" s="98">
        <v>7</v>
      </c>
      <c r="I191" s="98">
        <v>2</v>
      </c>
      <c r="J191" s="98">
        <f t="shared" si="2"/>
        <v>9</v>
      </c>
      <c r="K191" s="171">
        <v>60</v>
      </c>
      <c r="L191" s="99">
        <v>60</v>
      </c>
      <c r="M191" s="30"/>
      <c r="N191" s="30"/>
      <c r="O191" s="30"/>
      <c r="P191" s="30"/>
      <c r="Q191" s="13"/>
      <c r="R191" s="13"/>
      <c r="S191" s="13"/>
      <c r="T191" s="13"/>
      <c r="U191" s="13"/>
      <c r="V191" s="3"/>
      <c r="W191" s="3"/>
      <c r="X191" s="3"/>
      <c r="Y191" s="3"/>
      <c r="Z191" s="3"/>
      <c r="AA191" s="3"/>
      <c r="AB191" s="3"/>
      <c r="AC191" s="3"/>
      <c r="AD191" s="3"/>
    </row>
    <row r="192" spans="2:30" ht="12.75">
      <c r="B192" s="174" t="s">
        <v>25</v>
      </c>
      <c r="C192" s="170" t="s">
        <v>20</v>
      </c>
      <c r="D192" s="169" t="s">
        <v>1891</v>
      </c>
      <c r="E192" s="169" t="s">
        <v>21</v>
      </c>
      <c r="F192" s="169" t="s">
        <v>1544</v>
      </c>
      <c r="G192" s="169" t="s">
        <v>1544</v>
      </c>
      <c r="H192" s="98">
        <v>6</v>
      </c>
      <c r="I192" s="98">
        <v>3</v>
      </c>
      <c r="J192" s="98">
        <f t="shared" si="2"/>
        <v>9</v>
      </c>
      <c r="K192" s="171">
        <v>120</v>
      </c>
      <c r="L192" s="99">
        <v>120</v>
      </c>
      <c r="M192" s="30"/>
      <c r="N192" s="30"/>
      <c r="O192" s="30"/>
      <c r="P192" s="30"/>
      <c r="Q192" s="13"/>
      <c r="R192" s="13"/>
      <c r="S192" s="13"/>
      <c r="T192" s="13"/>
      <c r="U192" s="13"/>
      <c r="V192" s="3"/>
      <c r="W192" s="3"/>
      <c r="X192" s="3"/>
      <c r="Y192" s="3"/>
      <c r="Z192" s="3"/>
      <c r="AA192" s="3"/>
      <c r="AB192" s="3"/>
      <c r="AC192" s="3"/>
      <c r="AD192" s="3"/>
    </row>
    <row r="193" spans="2:30" ht="12.75">
      <c r="B193" s="174" t="s">
        <v>26</v>
      </c>
      <c r="C193" s="170" t="s">
        <v>3940</v>
      </c>
      <c r="D193" s="169" t="s">
        <v>1891</v>
      </c>
      <c r="E193" s="169" t="s">
        <v>3941</v>
      </c>
      <c r="F193" s="169" t="s">
        <v>548</v>
      </c>
      <c r="G193" s="169" t="s">
        <v>548</v>
      </c>
      <c r="H193" s="98">
        <v>9</v>
      </c>
      <c r="I193" s="98">
        <v>3</v>
      </c>
      <c r="J193" s="98">
        <f t="shared" si="2"/>
        <v>12</v>
      </c>
      <c r="K193" s="171">
        <v>130</v>
      </c>
      <c r="L193" s="99">
        <v>130</v>
      </c>
      <c r="M193" s="30"/>
      <c r="N193" s="30"/>
      <c r="O193" s="30"/>
      <c r="P193" s="30"/>
      <c r="Q193" s="13"/>
      <c r="R193" s="13"/>
      <c r="S193" s="13"/>
      <c r="T193" s="13"/>
      <c r="U193" s="13"/>
      <c r="V193" s="3"/>
      <c r="W193" s="3"/>
      <c r="X193" s="3"/>
      <c r="Y193" s="3"/>
      <c r="Z193" s="3"/>
      <c r="AA193" s="3"/>
      <c r="AB193" s="3"/>
      <c r="AC193" s="3"/>
      <c r="AD193" s="3"/>
    </row>
    <row r="194" spans="2:30" ht="12.75">
      <c r="B194" s="174" t="s">
        <v>29</v>
      </c>
      <c r="C194" s="170" t="s">
        <v>27</v>
      </c>
      <c r="D194" s="169" t="s">
        <v>1891</v>
      </c>
      <c r="E194" s="169"/>
      <c r="F194" s="169" t="s">
        <v>28</v>
      </c>
      <c r="G194" s="169" t="s">
        <v>28</v>
      </c>
      <c r="H194" s="98">
        <v>4</v>
      </c>
      <c r="I194" s="98">
        <v>2</v>
      </c>
      <c r="J194" s="98">
        <f t="shared" si="2"/>
        <v>6</v>
      </c>
      <c r="K194" s="171">
        <v>140</v>
      </c>
      <c r="L194" s="99">
        <v>140</v>
      </c>
      <c r="M194" s="30"/>
      <c r="N194" s="30"/>
      <c r="O194" s="30"/>
      <c r="P194" s="30"/>
      <c r="Q194" s="13"/>
      <c r="R194" s="13"/>
      <c r="S194" s="13"/>
      <c r="T194" s="13"/>
      <c r="U194" s="13"/>
      <c r="V194" s="3"/>
      <c r="W194" s="3"/>
      <c r="X194" s="3"/>
      <c r="Y194" s="3"/>
      <c r="Z194" s="3"/>
      <c r="AA194" s="3"/>
      <c r="AB194" s="3"/>
      <c r="AC194" s="3"/>
      <c r="AD194" s="3"/>
    </row>
    <row r="195" spans="2:30" ht="12.75">
      <c r="B195" s="174" t="s">
        <v>31</v>
      </c>
      <c r="C195" s="170" t="s">
        <v>30</v>
      </c>
      <c r="D195" s="169" t="s">
        <v>1891</v>
      </c>
      <c r="E195" s="169"/>
      <c r="F195" s="169" t="s">
        <v>2129</v>
      </c>
      <c r="G195" s="169" t="s">
        <v>2129</v>
      </c>
      <c r="H195" s="98">
        <v>10</v>
      </c>
      <c r="I195" s="98">
        <v>3</v>
      </c>
      <c r="J195" s="98">
        <f t="shared" si="2"/>
        <v>13</v>
      </c>
      <c r="K195" s="171">
        <v>300</v>
      </c>
      <c r="L195" s="99">
        <v>300</v>
      </c>
      <c r="M195" s="30"/>
      <c r="N195" s="30"/>
      <c r="O195" s="30"/>
      <c r="P195" s="30"/>
      <c r="Q195" s="13"/>
      <c r="R195" s="13"/>
      <c r="S195" s="13"/>
      <c r="T195" s="13"/>
      <c r="U195" s="13"/>
      <c r="V195" s="3"/>
      <c r="W195" s="3"/>
      <c r="X195" s="3"/>
      <c r="Y195" s="3"/>
      <c r="Z195" s="3"/>
      <c r="AA195" s="3"/>
      <c r="AB195" s="3"/>
      <c r="AC195" s="3"/>
      <c r="AD195" s="3"/>
    </row>
    <row r="196" spans="2:30" ht="12.75">
      <c r="B196" s="174" t="s">
        <v>32</v>
      </c>
      <c r="C196" s="170" t="s">
        <v>34</v>
      </c>
      <c r="D196" s="169" t="s">
        <v>1891</v>
      </c>
      <c r="E196" s="169" t="s">
        <v>35</v>
      </c>
      <c r="F196" s="169" t="s">
        <v>725</v>
      </c>
      <c r="G196" s="169" t="s">
        <v>725</v>
      </c>
      <c r="H196" s="98">
        <v>8</v>
      </c>
      <c r="I196" s="98">
        <v>4</v>
      </c>
      <c r="J196" s="98">
        <f t="shared" si="2"/>
        <v>12</v>
      </c>
      <c r="K196" s="171">
        <v>120</v>
      </c>
      <c r="L196" s="99">
        <v>120</v>
      </c>
      <c r="M196" s="30"/>
      <c r="N196" s="30"/>
      <c r="O196" s="30"/>
      <c r="P196" s="30"/>
      <c r="Q196" s="13"/>
      <c r="R196" s="13"/>
      <c r="S196" s="13"/>
      <c r="T196" s="13"/>
      <c r="U196" s="13"/>
      <c r="V196" s="3"/>
      <c r="W196" s="3"/>
      <c r="X196" s="3"/>
      <c r="Y196" s="3"/>
      <c r="Z196" s="3"/>
      <c r="AA196" s="3"/>
      <c r="AB196" s="3"/>
      <c r="AC196" s="3"/>
      <c r="AD196" s="3"/>
    </row>
    <row r="197" spans="2:30" ht="12.75">
      <c r="B197" s="174" t="s">
        <v>33</v>
      </c>
      <c r="C197" s="170" t="s">
        <v>1729</v>
      </c>
      <c r="D197" s="169" t="s">
        <v>1891</v>
      </c>
      <c r="E197" s="169" t="s">
        <v>1730</v>
      </c>
      <c r="F197" s="169" t="s">
        <v>1438</v>
      </c>
      <c r="G197" s="169" t="s">
        <v>1438</v>
      </c>
      <c r="H197" s="98">
        <v>14</v>
      </c>
      <c r="I197" s="98">
        <v>4</v>
      </c>
      <c r="J197" s="98">
        <f t="shared" si="2"/>
        <v>18</v>
      </c>
      <c r="K197" s="171">
        <v>350</v>
      </c>
      <c r="L197" s="99">
        <v>350</v>
      </c>
      <c r="M197" s="30"/>
      <c r="N197" s="30"/>
      <c r="O197" s="30"/>
      <c r="P197" s="30"/>
      <c r="Q197" s="13"/>
      <c r="R197" s="13"/>
      <c r="S197" s="13"/>
      <c r="T197" s="13"/>
      <c r="U197" s="13"/>
      <c r="V197" s="3"/>
      <c r="W197" s="3"/>
      <c r="X197" s="3"/>
      <c r="Y197" s="3"/>
      <c r="Z197" s="3"/>
      <c r="AA197" s="3"/>
      <c r="AB197" s="3"/>
      <c r="AC197" s="3"/>
      <c r="AD197" s="3"/>
    </row>
    <row r="198" spans="2:30" ht="12.75">
      <c r="B198" s="174" t="s">
        <v>1728</v>
      </c>
      <c r="C198" s="170" t="s">
        <v>1732</v>
      </c>
      <c r="D198" s="169" t="s">
        <v>1891</v>
      </c>
      <c r="E198" s="169" t="s">
        <v>1733</v>
      </c>
      <c r="F198" s="169" t="s">
        <v>1458</v>
      </c>
      <c r="G198" s="169" t="s">
        <v>1458</v>
      </c>
      <c r="H198" s="98">
        <v>23</v>
      </c>
      <c r="I198" s="98">
        <v>8</v>
      </c>
      <c r="J198" s="98">
        <f t="shared" si="2"/>
        <v>31</v>
      </c>
      <c r="K198" s="171">
        <v>150</v>
      </c>
      <c r="L198" s="99">
        <v>150</v>
      </c>
      <c r="M198" s="30"/>
      <c r="N198" s="30"/>
      <c r="O198" s="30"/>
      <c r="P198" s="30"/>
      <c r="Q198" s="13"/>
      <c r="R198" s="13"/>
      <c r="S198" s="13"/>
      <c r="T198" s="13"/>
      <c r="U198" s="13"/>
      <c r="V198" s="3"/>
      <c r="W198" s="3"/>
      <c r="X198" s="3"/>
      <c r="Y198" s="3"/>
      <c r="Z198" s="3"/>
      <c r="AA198" s="3"/>
      <c r="AB198" s="3"/>
      <c r="AC198" s="3"/>
      <c r="AD198" s="3"/>
    </row>
    <row r="199" spans="2:30" ht="12.75">
      <c r="B199" s="174" t="s">
        <v>1731</v>
      </c>
      <c r="C199" s="170" t="s">
        <v>1735</v>
      </c>
      <c r="D199" s="169" t="s">
        <v>1891</v>
      </c>
      <c r="E199" s="169" t="s">
        <v>1736</v>
      </c>
      <c r="F199" s="169" t="s">
        <v>1737</v>
      </c>
      <c r="G199" s="169" t="s">
        <v>1450</v>
      </c>
      <c r="H199" s="98">
        <v>12</v>
      </c>
      <c r="I199" s="98">
        <v>6</v>
      </c>
      <c r="J199" s="98">
        <f t="shared" si="2"/>
        <v>18</v>
      </c>
      <c r="K199" s="171">
        <v>400</v>
      </c>
      <c r="L199" s="99">
        <v>400</v>
      </c>
      <c r="M199" s="30"/>
      <c r="N199" s="30"/>
      <c r="O199" s="30"/>
      <c r="P199" s="30"/>
      <c r="Q199" s="13"/>
      <c r="R199" s="13"/>
      <c r="S199" s="13"/>
      <c r="T199" s="13"/>
      <c r="U199" s="13"/>
      <c r="V199" s="3"/>
      <c r="W199" s="3"/>
      <c r="X199" s="3"/>
      <c r="Y199" s="3"/>
      <c r="Z199" s="3"/>
      <c r="AA199" s="3"/>
      <c r="AB199" s="3"/>
      <c r="AC199" s="3"/>
      <c r="AD199" s="3"/>
    </row>
    <row r="200" spans="2:30" ht="12.75">
      <c r="B200" s="174" t="s">
        <v>1734</v>
      </c>
      <c r="C200" s="170" t="s">
        <v>1739</v>
      </c>
      <c r="D200" s="169" t="s">
        <v>1891</v>
      </c>
      <c r="E200" s="169"/>
      <c r="F200" s="169" t="s">
        <v>1435</v>
      </c>
      <c r="G200" s="169" t="s">
        <v>1435</v>
      </c>
      <c r="H200" s="98">
        <v>10</v>
      </c>
      <c r="I200" s="98">
        <v>3</v>
      </c>
      <c r="J200" s="98">
        <f t="shared" si="2"/>
        <v>13</v>
      </c>
      <c r="K200" s="171">
        <v>100</v>
      </c>
      <c r="L200" s="99">
        <v>100</v>
      </c>
      <c r="M200" s="30"/>
      <c r="N200" s="30"/>
      <c r="O200" s="30"/>
      <c r="P200" s="30"/>
      <c r="Q200" s="13"/>
      <c r="R200" s="13"/>
      <c r="S200" s="13"/>
      <c r="T200" s="13"/>
      <c r="U200" s="13"/>
      <c r="V200" s="3"/>
      <c r="W200" s="3"/>
      <c r="X200" s="3"/>
      <c r="Y200" s="3"/>
      <c r="Z200" s="3"/>
      <c r="AA200" s="3"/>
      <c r="AB200" s="3"/>
      <c r="AC200" s="3"/>
      <c r="AD200" s="3"/>
    </row>
    <row r="201" spans="2:30" ht="12.75">
      <c r="B201" s="174" t="s">
        <v>1738</v>
      </c>
      <c r="C201" s="170" t="s">
        <v>3942</v>
      </c>
      <c r="D201" s="169" t="s">
        <v>1891</v>
      </c>
      <c r="E201" s="169" t="s">
        <v>3943</v>
      </c>
      <c r="F201" s="169" t="s">
        <v>28</v>
      </c>
      <c r="G201" s="169" t="s">
        <v>28</v>
      </c>
      <c r="H201" s="98">
        <v>8</v>
      </c>
      <c r="I201" s="98">
        <v>5</v>
      </c>
      <c r="J201" s="98">
        <f t="shared" si="2"/>
        <v>13</v>
      </c>
      <c r="K201" s="171">
        <v>140</v>
      </c>
      <c r="L201" s="99">
        <v>140</v>
      </c>
      <c r="M201" s="30"/>
      <c r="N201" s="30"/>
      <c r="O201" s="30"/>
      <c r="P201" s="30"/>
      <c r="Q201" s="13"/>
      <c r="R201" s="13"/>
      <c r="S201" s="13"/>
      <c r="T201" s="13"/>
      <c r="U201" s="13"/>
      <c r="V201" s="3"/>
      <c r="W201" s="3"/>
      <c r="X201" s="3"/>
      <c r="Y201" s="3"/>
      <c r="Z201" s="3"/>
      <c r="AA201" s="3"/>
      <c r="AB201" s="3"/>
      <c r="AC201" s="3"/>
      <c r="AD201" s="3"/>
    </row>
    <row r="202" spans="2:30" ht="12.75">
      <c r="B202" s="174" t="s">
        <v>1740</v>
      </c>
      <c r="C202" s="170" t="s">
        <v>1741</v>
      </c>
      <c r="D202" s="169" t="s">
        <v>1891</v>
      </c>
      <c r="E202" s="169" t="s">
        <v>1742</v>
      </c>
      <c r="F202" s="169" t="s">
        <v>1743</v>
      </c>
      <c r="G202" s="169" t="s">
        <v>1743</v>
      </c>
      <c r="H202" s="98">
        <v>4</v>
      </c>
      <c r="I202" s="98">
        <v>1</v>
      </c>
      <c r="J202" s="98">
        <f t="shared" si="2"/>
        <v>5</v>
      </c>
      <c r="K202" s="171">
        <v>60</v>
      </c>
      <c r="L202" s="99">
        <v>60</v>
      </c>
      <c r="M202" s="30"/>
      <c r="N202" s="30"/>
      <c r="O202" s="30"/>
      <c r="P202" s="30"/>
      <c r="Q202" s="13"/>
      <c r="R202" s="13"/>
      <c r="S202" s="13"/>
      <c r="T202" s="13"/>
      <c r="U202" s="13"/>
      <c r="V202" s="3"/>
      <c r="W202" s="3"/>
      <c r="X202" s="3"/>
      <c r="Y202" s="3"/>
      <c r="Z202" s="3"/>
      <c r="AA202" s="3"/>
      <c r="AB202" s="3"/>
      <c r="AC202" s="3"/>
      <c r="AD202" s="3"/>
    </row>
    <row r="203" spans="2:30" ht="12.75">
      <c r="B203" s="174" t="s">
        <v>1744</v>
      </c>
      <c r="C203" s="170" t="s">
        <v>1745</v>
      </c>
      <c r="D203" s="169" t="s">
        <v>1891</v>
      </c>
      <c r="E203" s="169"/>
      <c r="F203" s="169" t="s">
        <v>1746</v>
      </c>
      <c r="G203" s="169" t="s">
        <v>1746</v>
      </c>
      <c r="H203" s="98">
        <v>14</v>
      </c>
      <c r="I203" s="98">
        <v>8</v>
      </c>
      <c r="J203" s="98">
        <f t="shared" si="2"/>
        <v>22</v>
      </c>
      <c r="K203" s="171">
        <v>180</v>
      </c>
      <c r="L203" s="99">
        <v>180</v>
      </c>
      <c r="M203" s="30"/>
      <c r="N203" s="30"/>
      <c r="O203" s="30"/>
      <c r="P203" s="30"/>
      <c r="Q203" s="13"/>
      <c r="R203" s="13"/>
      <c r="S203" s="13"/>
      <c r="T203" s="13"/>
      <c r="U203" s="13"/>
      <c r="V203" s="3"/>
      <c r="W203" s="3"/>
      <c r="X203" s="3"/>
      <c r="Y203" s="3"/>
      <c r="Z203" s="3"/>
      <c r="AA203" s="3"/>
      <c r="AB203" s="3"/>
      <c r="AC203" s="3"/>
      <c r="AD203" s="3"/>
    </row>
    <row r="204" spans="2:30" ht="12.75">
      <c r="B204" s="174" t="s">
        <v>1747</v>
      </c>
      <c r="C204" s="170" t="s">
        <v>1748</v>
      </c>
      <c r="D204" s="169" t="s">
        <v>1891</v>
      </c>
      <c r="E204" s="169" t="s">
        <v>1749</v>
      </c>
      <c r="F204" s="169" t="s">
        <v>1468</v>
      </c>
      <c r="G204" s="169" t="s">
        <v>1468</v>
      </c>
      <c r="H204" s="98">
        <v>2.93333333333333</v>
      </c>
      <c r="I204" s="98">
        <v>2</v>
      </c>
      <c r="J204" s="98">
        <f t="shared" si="2"/>
        <v>4.93333333333333</v>
      </c>
      <c r="K204" s="171">
        <v>44</v>
      </c>
      <c r="L204" s="99">
        <v>44</v>
      </c>
      <c r="M204" s="30"/>
      <c r="N204" s="30"/>
      <c r="O204" s="30"/>
      <c r="P204" s="30"/>
      <c r="Q204" s="13"/>
      <c r="R204" s="13"/>
      <c r="S204" s="13"/>
      <c r="T204" s="13"/>
      <c r="U204" s="13"/>
      <c r="V204" s="3"/>
      <c r="W204" s="3"/>
      <c r="X204" s="3"/>
      <c r="Y204" s="3"/>
      <c r="Z204" s="3"/>
      <c r="AA204" s="3"/>
      <c r="AB204" s="3"/>
      <c r="AC204" s="3"/>
      <c r="AD204" s="3"/>
    </row>
    <row r="205" spans="2:30" ht="12.75">
      <c r="B205" s="174" t="s">
        <v>1750</v>
      </c>
      <c r="C205" s="170" t="s">
        <v>3944</v>
      </c>
      <c r="D205" s="169" t="s">
        <v>1891</v>
      </c>
      <c r="E205" s="169"/>
      <c r="F205" s="169" t="s">
        <v>3945</v>
      </c>
      <c r="G205" s="169" t="s">
        <v>717</v>
      </c>
      <c r="H205" s="98">
        <v>9</v>
      </c>
      <c r="I205" s="98">
        <v>4</v>
      </c>
      <c r="J205" s="98">
        <f t="shared" si="2"/>
        <v>13</v>
      </c>
      <c r="K205" s="171">
        <v>120</v>
      </c>
      <c r="L205" s="99">
        <v>120</v>
      </c>
      <c r="M205" s="30"/>
      <c r="N205" s="30"/>
      <c r="O205" s="30"/>
      <c r="P205" s="30"/>
      <c r="Q205" s="13"/>
      <c r="R205" s="13"/>
      <c r="S205" s="13"/>
      <c r="T205" s="13"/>
      <c r="U205" s="13"/>
      <c r="V205" s="3"/>
      <c r="W205" s="3"/>
      <c r="X205" s="3"/>
      <c r="Y205" s="3"/>
      <c r="Z205" s="3"/>
      <c r="AA205" s="3"/>
      <c r="AB205" s="3"/>
      <c r="AC205" s="3"/>
      <c r="AD205" s="3"/>
    </row>
    <row r="206" spans="2:30" ht="12.75">
      <c r="B206" s="174" t="s">
        <v>1753</v>
      </c>
      <c r="C206" s="170" t="s">
        <v>1751</v>
      </c>
      <c r="D206" s="169" t="s">
        <v>1891</v>
      </c>
      <c r="E206" s="169" t="s">
        <v>1752</v>
      </c>
      <c r="F206" s="169" t="s">
        <v>4489</v>
      </c>
      <c r="G206" s="169" t="s">
        <v>4489</v>
      </c>
      <c r="H206" s="98">
        <v>12</v>
      </c>
      <c r="I206" s="98">
        <v>5</v>
      </c>
      <c r="J206" s="98">
        <f t="shared" si="2"/>
        <v>17</v>
      </c>
      <c r="K206" s="171">
        <v>180</v>
      </c>
      <c r="L206" s="99">
        <v>180</v>
      </c>
      <c r="M206" s="30"/>
      <c r="N206" s="30"/>
      <c r="O206" s="30"/>
      <c r="P206" s="30"/>
      <c r="Q206" s="13"/>
      <c r="R206" s="13"/>
      <c r="S206" s="13"/>
      <c r="T206" s="13"/>
      <c r="U206" s="13"/>
      <c r="V206" s="3"/>
      <c r="W206" s="3"/>
      <c r="X206" s="3"/>
      <c r="Y206" s="3"/>
      <c r="Z206" s="3"/>
      <c r="AA206" s="3"/>
      <c r="AB206" s="3"/>
      <c r="AC206" s="3"/>
      <c r="AD206" s="3"/>
    </row>
    <row r="207" spans="2:30" ht="12.75">
      <c r="B207" s="174" t="s">
        <v>1757</v>
      </c>
      <c r="C207" s="170" t="s">
        <v>1754</v>
      </c>
      <c r="D207" s="169" t="s">
        <v>1891</v>
      </c>
      <c r="E207" s="169" t="s">
        <v>1755</v>
      </c>
      <c r="F207" s="169" t="s">
        <v>1756</v>
      </c>
      <c r="G207" s="169" t="s">
        <v>1756</v>
      </c>
      <c r="H207" s="98">
        <v>5</v>
      </c>
      <c r="I207" s="98">
        <v>2</v>
      </c>
      <c r="J207" s="98">
        <f aca="true" t="shared" si="3" ref="J207:J270">+I207+H207</f>
        <v>7</v>
      </c>
      <c r="K207" s="171">
        <v>40</v>
      </c>
      <c r="L207" s="99">
        <v>40</v>
      </c>
      <c r="M207" s="30"/>
      <c r="N207" s="30"/>
      <c r="O207" s="30"/>
      <c r="P207" s="30"/>
      <c r="Q207" s="13"/>
      <c r="R207" s="13"/>
      <c r="S207" s="13"/>
      <c r="T207" s="13"/>
      <c r="U207" s="13"/>
      <c r="V207" s="3"/>
      <c r="W207" s="3"/>
      <c r="X207" s="3"/>
      <c r="Y207" s="3"/>
      <c r="Z207" s="3"/>
      <c r="AA207" s="3"/>
      <c r="AB207" s="3"/>
      <c r="AC207" s="3"/>
      <c r="AD207" s="3"/>
    </row>
    <row r="208" spans="2:30" ht="12.75">
      <c r="B208" s="174" t="s">
        <v>1761</v>
      </c>
      <c r="C208" s="170" t="s">
        <v>1758</v>
      </c>
      <c r="D208" s="169" t="s">
        <v>1891</v>
      </c>
      <c r="E208" s="169" t="s">
        <v>1759</v>
      </c>
      <c r="F208" s="169" t="s">
        <v>1760</v>
      </c>
      <c r="G208" s="169" t="s">
        <v>1566</v>
      </c>
      <c r="H208" s="98">
        <v>41</v>
      </c>
      <c r="I208" s="98">
        <v>22</v>
      </c>
      <c r="J208" s="98">
        <f t="shared" si="3"/>
        <v>63</v>
      </c>
      <c r="K208" s="171">
        <v>1500</v>
      </c>
      <c r="L208" s="99">
        <v>1500</v>
      </c>
      <c r="M208" s="30"/>
      <c r="N208" s="30"/>
      <c r="O208" s="30"/>
      <c r="P208" s="30"/>
      <c r="Q208" s="13"/>
      <c r="R208" s="13"/>
      <c r="S208" s="13"/>
      <c r="T208" s="13"/>
      <c r="U208" s="13"/>
      <c r="V208" s="3"/>
      <c r="W208" s="3"/>
      <c r="X208" s="3"/>
      <c r="Y208" s="3"/>
      <c r="Z208" s="3"/>
      <c r="AA208" s="3"/>
      <c r="AB208" s="3"/>
      <c r="AC208" s="3"/>
      <c r="AD208" s="3"/>
    </row>
    <row r="209" spans="2:30" ht="12.75">
      <c r="B209" s="174" t="s">
        <v>1762</v>
      </c>
      <c r="C209" s="170" t="s">
        <v>3946</v>
      </c>
      <c r="D209" s="169" t="s">
        <v>1891</v>
      </c>
      <c r="E209" s="169" t="s">
        <v>3947</v>
      </c>
      <c r="F209" s="169" t="s">
        <v>2132</v>
      </c>
      <c r="G209" s="169" t="s">
        <v>2132</v>
      </c>
      <c r="H209" s="98">
        <v>6</v>
      </c>
      <c r="I209" s="98">
        <v>2</v>
      </c>
      <c r="J209" s="98">
        <f t="shared" si="3"/>
        <v>8</v>
      </c>
      <c r="K209" s="171">
        <v>90</v>
      </c>
      <c r="L209" s="99">
        <v>90</v>
      </c>
      <c r="M209" s="30"/>
      <c r="N209" s="30"/>
      <c r="O209" s="30"/>
      <c r="P209" s="30"/>
      <c r="Q209" s="13"/>
      <c r="R209" s="13"/>
      <c r="S209" s="13"/>
      <c r="T209" s="13"/>
      <c r="U209" s="13"/>
      <c r="V209" s="3"/>
      <c r="W209" s="3"/>
      <c r="X209" s="3"/>
      <c r="Y209" s="3"/>
      <c r="Z209" s="3"/>
      <c r="AA209" s="3"/>
      <c r="AB209" s="3"/>
      <c r="AC209" s="3"/>
      <c r="AD209" s="3"/>
    </row>
    <row r="210" spans="2:30" ht="12.75">
      <c r="B210" s="174" t="s">
        <v>1763</v>
      </c>
      <c r="C210" s="170" t="s">
        <v>1764</v>
      </c>
      <c r="D210" s="169" t="s">
        <v>1891</v>
      </c>
      <c r="E210" s="169" t="s">
        <v>1765</v>
      </c>
      <c r="F210" s="169" t="s">
        <v>716</v>
      </c>
      <c r="G210" s="169" t="s">
        <v>716</v>
      </c>
      <c r="H210" s="98">
        <v>17</v>
      </c>
      <c r="I210" s="98">
        <v>6</v>
      </c>
      <c r="J210" s="98">
        <f t="shared" si="3"/>
        <v>23</v>
      </c>
      <c r="K210" s="171">
        <v>250</v>
      </c>
      <c r="L210" s="99">
        <v>250</v>
      </c>
      <c r="M210" s="30"/>
      <c r="N210" s="30"/>
      <c r="O210" s="30"/>
      <c r="P210" s="30"/>
      <c r="Q210" s="13"/>
      <c r="R210" s="13"/>
      <c r="S210" s="13"/>
      <c r="T210" s="13"/>
      <c r="U210" s="13"/>
      <c r="V210" s="3"/>
      <c r="W210" s="3"/>
      <c r="X210" s="3"/>
      <c r="Y210" s="3"/>
      <c r="Z210" s="3"/>
      <c r="AA210" s="3"/>
      <c r="AB210" s="3"/>
      <c r="AC210" s="3"/>
      <c r="AD210" s="3"/>
    </row>
    <row r="211" spans="2:30" ht="12.75">
      <c r="B211" s="174" t="s">
        <v>1766</v>
      </c>
      <c r="C211" s="170" t="s">
        <v>1767</v>
      </c>
      <c r="D211" s="169" t="s">
        <v>1891</v>
      </c>
      <c r="E211" s="169"/>
      <c r="F211" s="169" t="s">
        <v>815</v>
      </c>
      <c r="G211" s="169" t="s">
        <v>815</v>
      </c>
      <c r="H211" s="98">
        <v>23</v>
      </c>
      <c r="I211" s="98">
        <v>9</v>
      </c>
      <c r="J211" s="98">
        <f t="shared" si="3"/>
        <v>32</v>
      </c>
      <c r="K211" s="171">
        <v>500</v>
      </c>
      <c r="L211" s="99">
        <v>500</v>
      </c>
      <c r="M211" s="30"/>
      <c r="N211" s="30"/>
      <c r="O211" s="30"/>
      <c r="P211" s="30"/>
      <c r="Q211" s="13"/>
      <c r="R211" s="13"/>
      <c r="S211" s="13"/>
      <c r="T211" s="13"/>
      <c r="U211" s="13"/>
      <c r="V211" s="3"/>
      <c r="W211" s="3"/>
      <c r="X211" s="3"/>
      <c r="Y211" s="3"/>
      <c r="Z211" s="3"/>
      <c r="AA211" s="3"/>
      <c r="AB211" s="3"/>
      <c r="AC211" s="3"/>
      <c r="AD211" s="3"/>
    </row>
    <row r="212" spans="2:30" ht="12.75">
      <c r="B212" s="174" t="s">
        <v>1768</v>
      </c>
      <c r="C212" s="170" t="s">
        <v>1769</v>
      </c>
      <c r="D212" s="169" t="s">
        <v>1891</v>
      </c>
      <c r="E212" s="169" t="s">
        <v>1770</v>
      </c>
      <c r="F212" s="169" t="s">
        <v>2423</v>
      </c>
      <c r="G212" s="169" t="s">
        <v>2423</v>
      </c>
      <c r="H212" s="98">
        <v>13</v>
      </c>
      <c r="I212" s="98">
        <v>6</v>
      </c>
      <c r="J212" s="98">
        <f t="shared" si="3"/>
        <v>19</v>
      </c>
      <c r="K212" s="171">
        <v>200</v>
      </c>
      <c r="L212" s="99">
        <v>200</v>
      </c>
      <c r="M212" s="30"/>
      <c r="N212" s="30"/>
      <c r="O212" s="30"/>
      <c r="P212" s="30"/>
      <c r="Q212" s="13"/>
      <c r="R212" s="13"/>
      <c r="S212" s="13"/>
      <c r="T212" s="13"/>
      <c r="U212" s="13"/>
      <c r="V212" s="3"/>
      <c r="W212" s="3"/>
      <c r="X212" s="3"/>
      <c r="Y212" s="3"/>
      <c r="Z212" s="3"/>
      <c r="AA212" s="3"/>
      <c r="AB212" s="3"/>
      <c r="AC212" s="3"/>
      <c r="AD212" s="3"/>
    </row>
    <row r="213" spans="2:30" ht="12.75">
      <c r="B213" s="174" t="s">
        <v>1771</v>
      </c>
      <c r="C213" s="170" t="s">
        <v>1772</v>
      </c>
      <c r="D213" s="169" t="s">
        <v>1891</v>
      </c>
      <c r="E213" s="169" t="s">
        <v>1773</v>
      </c>
      <c r="F213" s="169" t="s">
        <v>1435</v>
      </c>
      <c r="G213" s="169" t="s">
        <v>1435</v>
      </c>
      <c r="H213" s="98">
        <v>4</v>
      </c>
      <c r="I213" s="98">
        <v>2</v>
      </c>
      <c r="J213" s="98">
        <f t="shared" si="3"/>
        <v>6</v>
      </c>
      <c r="K213" s="171">
        <v>60</v>
      </c>
      <c r="L213" s="99">
        <v>60</v>
      </c>
      <c r="M213" s="30"/>
      <c r="N213" s="30"/>
      <c r="O213" s="30"/>
      <c r="P213" s="30"/>
      <c r="Q213" s="13"/>
      <c r="R213" s="13"/>
      <c r="S213" s="13"/>
      <c r="T213" s="13"/>
      <c r="U213" s="13"/>
      <c r="V213" s="3"/>
      <c r="W213" s="3"/>
      <c r="X213" s="3"/>
      <c r="Y213" s="3"/>
      <c r="Z213" s="3"/>
      <c r="AA213" s="3"/>
      <c r="AB213" s="3"/>
      <c r="AC213" s="3"/>
      <c r="AD213" s="3"/>
    </row>
    <row r="214" spans="2:30" ht="12.75">
      <c r="B214" s="174" t="s">
        <v>1774</v>
      </c>
      <c r="C214" s="170" t="s">
        <v>1775</v>
      </c>
      <c r="D214" s="169" t="s">
        <v>1891</v>
      </c>
      <c r="E214" s="169" t="s">
        <v>1776</v>
      </c>
      <c r="F214" s="169" t="s">
        <v>1494</v>
      </c>
      <c r="G214" s="169" t="s">
        <v>1494</v>
      </c>
      <c r="H214" s="98">
        <v>28</v>
      </c>
      <c r="I214" s="98">
        <v>12</v>
      </c>
      <c r="J214" s="98">
        <f t="shared" si="3"/>
        <v>40</v>
      </c>
      <c r="K214" s="171">
        <v>500</v>
      </c>
      <c r="L214" s="99">
        <v>500</v>
      </c>
      <c r="M214" s="30"/>
      <c r="N214" s="30"/>
      <c r="O214" s="30"/>
      <c r="P214" s="30"/>
      <c r="Q214" s="13"/>
      <c r="R214" s="13"/>
      <c r="S214" s="13"/>
      <c r="T214" s="13"/>
      <c r="U214" s="13"/>
      <c r="V214" s="3"/>
      <c r="W214" s="3"/>
      <c r="X214" s="3"/>
      <c r="Y214" s="3"/>
      <c r="Z214" s="3"/>
      <c r="AA214" s="3"/>
      <c r="AB214" s="3"/>
      <c r="AC214" s="3"/>
      <c r="AD214" s="3"/>
    </row>
    <row r="215" spans="2:30" ht="12.75">
      <c r="B215" s="174" t="s">
        <v>1777</v>
      </c>
      <c r="C215" s="170" t="s">
        <v>3948</v>
      </c>
      <c r="D215" s="169" t="s">
        <v>1891</v>
      </c>
      <c r="E215" s="169" t="s">
        <v>3949</v>
      </c>
      <c r="F215" s="169" t="s">
        <v>1552</v>
      </c>
      <c r="G215" s="169" t="s">
        <v>1552</v>
      </c>
      <c r="H215" s="98">
        <v>1</v>
      </c>
      <c r="I215" s="98">
        <v>1</v>
      </c>
      <c r="J215" s="98">
        <f t="shared" si="3"/>
        <v>2</v>
      </c>
      <c r="K215" s="171">
        <v>10</v>
      </c>
      <c r="L215" s="99">
        <v>10</v>
      </c>
      <c r="M215" s="30"/>
      <c r="N215" s="30"/>
      <c r="O215" s="30"/>
      <c r="P215" s="30"/>
      <c r="Q215" s="13"/>
      <c r="R215" s="13"/>
      <c r="S215" s="13"/>
      <c r="T215" s="13"/>
      <c r="U215" s="13"/>
      <c r="V215" s="3"/>
      <c r="W215" s="3"/>
      <c r="X215" s="3"/>
      <c r="Y215" s="3"/>
      <c r="Z215" s="3"/>
      <c r="AA215" s="3"/>
      <c r="AB215" s="3"/>
      <c r="AC215" s="3"/>
      <c r="AD215" s="3"/>
    </row>
    <row r="216" spans="2:30" ht="12.75">
      <c r="B216" s="174" t="s">
        <v>1778</v>
      </c>
      <c r="C216" s="170" t="s">
        <v>1779</v>
      </c>
      <c r="D216" s="169" t="s">
        <v>1891</v>
      </c>
      <c r="E216" s="169" t="s">
        <v>1780</v>
      </c>
      <c r="F216" s="169" t="s">
        <v>1059</v>
      </c>
      <c r="G216" s="169" t="s">
        <v>1059</v>
      </c>
      <c r="H216" s="98">
        <v>5</v>
      </c>
      <c r="I216" s="98">
        <v>2</v>
      </c>
      <c r="J216" s="98">
        <f t="shared" si="3"/>
        <v>7</v>
      </c>
      <c r="K216" s="171">
        <v>100</v>
      </c>
      <c r="L216" s="99">
        <v>100</v>
      </c>
      <c r="M216" s="30"/>
      <c r="N216" s="30"/>
      <c r="O216" s="30"/>
      <c r="P216" s="30"/>
      <c r="Q216" s="13"/>
      <c r="R216" s="13"/>
      <c r="S216" s="13"/>
      <c r="T216" s="13"/>
      <c r="U216" s="13"/>
      <c r="V216" s="3"/>
      <c r="W216" s="3"/>
      <c r="X216" s="3"/>
      <c r="Y216" s="3"/>
      <c r="Z216" s="3"/>
      <c r="AA216" s="3"/>
      <c r="AB216" s="3"/>
      <c r="AC216" s="3"/>
      <c r="AD216" s="3"/>
    </row>
    <row r="217" spans="2:30" ht="12.75">
      <c r="B217" s="174" t="s">
        <v>1781</v>
      </c>
      <c r="C217" s="170" t="s">
        <v>127</v>
      </c>
      <c r="D217" s="169" t="s">
        <v>1891</v>
      </c>
      <c r="E217" s="169" t="s">
        <v>128</v>
      </c>
      <c r="F217" s="169" t="s">
        <v>1737</v>
      </c>
      <c r="G217" s="169" t="s">
        <v>1450</v>
      </c>
      <c r="H217" s="98">
        <v>12</v>
      </c>
      <c r="I217" s="98">
        <v>6</v>
      </c>
      <c r="J217" s="98">
        <f t="shared" si="3"/>
        <v>18</v>
      </c>
      <c r="K217" s="171">
        <v>200</v>
      </c>
      <c r="L217" s="99">
        <v>200</v>
      </c>
      <c r="M217" s="30"/>
      <c r="N217" s="30"/>
      <c r="O217" s="30"/>
      <c r="P217" s="30"/>
      <c r="Q217" s="13"/>
      <c r="R217" s="13"/>
      <c r="S217" s="13"/>
      <c r="T217" s="13"/>
      <c r="U217" s="13"/>
      <c r="V217" s="3"/>
      <c r="W217" s="3"/>
      <c r="X217" s="3"/>
      <c r="Y217" s="3"/>
      <c r="Z217" s="3"/>
      <c r="AA217" s="3"/>
      <c r="AB217" s="3"/>
      <c r="AC217" s="3"/>
      <c r="AD217" s="3"/>
    </row>
    <row r="218" spans="2:30" ht="12.75">
      <c r="B218" s="174" t="s">
        <v>129</v>
      </c>
      <c r="C218" s="170" t="s">
        <v>131</v>
      </c>
      <c r="D218" s="169" t="s">
        <v>1891</v>
      </c>
      <c r="E218" s="169"/>
      <c r="F218" s="169" t="s">
        <v>2405</v>
      </c>
      <c r="G218" s="169" t="s">
        <v>2405</v>
      </c>
      <c r="H218" s="98">
        <v>9</v>
      </c>
      <c r="I218" s="98">
        <v>4</v>
      </c>
      <c r="J218" s="98">
        <f t="shared" si="3"/>
        <v>13</v>
      </c>
      <c r="K218" s="171">
        <v>120</v>
      </c>
      <c r="L218" s="99">
        <v>120</v>
      </c>
      <c r="M218" s="30"/>
      <c r="N218" s="30"/>
      <c r="O218" s="30"/>
      <c r="P218" s="30"/>
      <c r="Q218" s="13"/>
      <c r="R218" s="13"/>
      <c r="S218" s="13"/>
      <c r="T218" s="13"/>
      <c r="U218" s="13"/>
      <c r="V218" s="3"/>
      <c r="W218" s="3"/>
      <c r="X218" s="3"/>
      <c r="Y218" s="3"/>
      <c r="Z218" s="3"/>
      <c r="AA218" s="3"/>
      <c r="AB218" s="3"/>
      <c r="AC218" s="3"/>
      <c r="AD218" s="3"/>
    </row>
    <row r="219" spans="2:30" ht="12.75">
      <c r="B219" s="174" t="s">
        <v>130</v>
      </c>
      <c r="C219" s="170" t="s">
        <v>3950</v>
      </c>
      <c r="D219" s="169" t="s">
        <v>1891</v>
      </c>
      <c r="E219" s="169"/>
      <c r="F219" s="169" t="s">
        <v>4503</v>
      </c>
      <c r="G219" s="169" t="s">
        <v>4503</v>
      </c>
      <c r="H219" s="98">
        <v>4</v>
      </c>
      <c r="I219" s="98">
        <v>2</v>
      </c>
      <c r="J219" s="98">
        <f t="shared" si="3"/>
        <v>6</v>
      </c>
      <c r="K219" s="171">
        <v>50</v>
      </c>
      <c r="L219" s="99">
        <v>50</v>
      </c>
      <c r="M219" s="30"/>
      <c r="N219" s="30"/>
      <c r="O219" s="30"/>
      <c r="P219" s="30"/>
      <c r="Q219" s="13"/>
      <c r="R219" s="13"/>
      <c r="S219" s="13"/>
      <c r="T219" s="13"/>
      <c r="U219" s="13"/>
      <c r="V219" s="3"/>
      <c r="W219" s="3"/>
      <c r="X219" s="3"/>
      <c r="Y219" s="3"/>
      <c r="Z219" s="3"/>
      <c r="AA219" s="3"/>
      <c r="AB219" s="3"/>
      <c r="AC219" s="3"/>
      <c r="AD219" s="3"/>
    </row>
    <row r="220" spans="2:30" ht="12.75">
      <c r="B220" s="174" t="s">
        <v>132</v>
      </c>
      <c r="C220" s="170" t="s">
        <v>134</v>
      </c>
      <c r="D220" s="169" t="s">
        <v>1891</v>
      </c>
      <c r="E220" s="169"/>
      <c r="F220" s="169" t="s">
        <v>765</v>
      </c>
      <c r="G220" s="169" t="s">
        <v>765</v>
      </c>
      <c r="H220" s="98">
        <v>5.33333333333333</v>
      </c>
      <c r="I220" s="98">
        <v>2</v>
      </c>
      <c r="J220" s="98">
        <f t="shared" si="3"/>
        <v>7.33333333333333</v>
      </c>
      <c r="K220" s="171">
        <v>80</v>
      </c>
      <c r="L220" s="99">
        <v>80</v>
      </c>
      <c r="M220" s="30"/>
      <c r="N220" s="30"/>
      <c r="O220" s="30"/>
      <c r="P220" s="30"/>
      <c r="Q220" s="13"/>
      <c r="R220" s="13"/>
      <c r="S220" s="13"/>
      <c r="T220" s="13"/>
      <c r="U220" s="13"/>
      <c r="V220" s="3"/>
      <c r="W220" s="3"/>
      <c r="X220" s="3"/>
      <c r="Y220" s="3"/>
      <c r="Z220" s="3"/>
      <c r="AA220" s="3"/>
      <c r="AB220" s="3"/>
      <c r="AC220" s="3"/>
      <c r="AD220" s="3"/>
    </row>
    <row r="221" spans="2:30" ht="12.75">
      <c r="B221" s="174" t="s">
        <v>133</v>
      </c>
      <c r="C221" s="170" t="s">
        <v>3951</v>
      </c>
      <c r="D221" s="169" t="s">
        <v>1891</v>
      </c>
      <c r="E221" s="169"/>
      <c r="F221" s="169" t="s">
        <v>222</v>
      </c>
      <c r="G221" s="169" t="s">
        <v>222</v>
      </c>
      <c r="H221" s="98">
        <v>30</v>
      </c>
      <c r="I221" s="98">
        <v>12</v>
      </c>
      <c r="J221" s="98">
        <f t="shared" si="3"/>
        <v>42</v>
      </c>
      <c r="K221" s="171">
        <v>440</v>
      </c>
      <c r="L221" s="99">
        <v>440</v>
      </c>
      <c r="M221" s="30"/>
      <c r="N221" s="30"/>
      <c r="O221" s="30"/>
      <c r="P221" s="30"/>
      <c r="Q221" s="13"/>
      <c r="R221" s="13"/>
      <c r="S221" s="13"/>
      <c r="T221" s="13"/>
      <c r="U221" s="13"/>
      <c r="V221" s="3"/>
      <c r="W221" s="3"/>
      <c r="X221" s="3"/>
      <c r="Y221" s="3"/>
      <c r="Z221" s="3"/>
      <c r="AA221" s="3"/>
      <c r="AB221" s="3"/>
      <c r="AC221" s="3"/>
      <c r="AD221" s="3"/>
    </row>
    <row r="222" spans="2:30" ht="12.75">
      <c r="B222" s="174" t="s">
        <v>135</v>
      </c>
      <c r="C222" s="170" t="s">
        <v>136</v>
      </c>
      <c r="D222" s="169" t="s">
        <v>1891</v>
      </c>
      <c r="E222" s="169" t="s">
        <v>3952</v>
      </c>
      <c r="F222" s="169" t="s">
        <v>1435</v>
      </c>
      <c r="G222" s="169" t="s">
        <v>1435</v>
      </c>
      <c r="H222" s="98">
        <v>10</v>
      </c>
      <c r="I222" s="98">
        <v>4</v>
      </c>
      <c r="J222" s="98">
        <f t="shared" si="3"/>
        <v>14</v>
      </c>
      <c r="K222" s="171">
        <v>140</v>
      </c>
      <c r="L222" s="99">
        <v>140</v>
      </c>
      <c r="M222" s="30"/>
      <c r="N222" s="30"/>
      <c r="O222" s="30"/>
      <c r="P222" s="30"/>
      <c r="Q222" s="13"/>
      <c r="R222" s="13"/>
      <c r="S222" s="13"/>
      <c r="T222" s="13"/>
      <c r="U222" s="13"/>
      <c r="V222" s="3"/>
      <c r="W222" s="3"/>
      <c r="X222" s="3"/>
      <c r="Y222" s="3"/>
      <c r="Z222" s="3"/>
      <c r="AA222" s="3"/>
      <c r="AB222" s="3"/>
      <c r="AC222" s="3"/>
      <c r="AD222" s="3"/>
    </row>
    <row r="223" spans="2:30" ht="12.75">
      <c r="B223" s="174" t="s">
        <v>137</v>
      </c>
      <c r="C223" s="170" t="s">
        <v>138</v>
      </c>
      <c r="D223" s="169" t="s">
        <v>1891</v>
      </c>
      <c r="E223" s="169"/>
      <c r="F223" s="169" t="s">
        <v>78</v>
      </c>
      <c r="G223" s="169" t="s">
        <v>1480</v>
      </c>
      <c r="H223" s="98">
        <v>10</v>
      </c>
      <c r="I223" s="98">
        <v>3</v>
      </c>
      <c r="J223" s="98">
        <f t="shared" si="3"/>
        <v>13</v>
      </c>
      <c r="K223" s="171">
        <v>150</v>
      </c>
      <c r="L223" s="99">
        <v>150</v>
      </c>
      <c r="M223" s="30"/>
      <c r="N223" s="30"/>
      <c r="O223" s="30"/>
      <c r="P223" s="30"/>
      <c r="Q223" s="13"/>
      <c r="R223" s="13"/>
      <c r="S223" s="13"/>
      <c r="T223" s="13"/>
      <c r="U223" s="13"/>
      <c r="V223" s="3"/>
      <c r="W223" s="3"/>
      <c r="X223" s="3"/>
      <c r="Y223" s="3"/>
      <c r="Z223" s="3"/>
      <c r="AA223" s="3"/>
      <c r="AB223" s="3"/>
      <c r="AC223" s="3"/>
      <c r="AD223" s="3"/>
    </row>
    <row r="224" spans="2:30" ht="12.75">
      <c r="B224" s="174" t="s">
        <v>79</v>
      </c>
      <c r="C224" s="170" t="s">
        <v>80</v>
      </c>
      <c r="D224" s="169" t="s">
        <v>1891</v>
      </c>
      <c r="E224" s="169" t="s">
        <v>81</v>
      </c>
      <c r="F224" s="169" t="s">
        <v>1586</v>
      </c>
      <c r="G224" s="169" t="s">
        <v>1586</v>
      </c>
      <c r="H224" s="98">
        <v>4</v>
      </c>
      <c r="I224" s="98">
        <v>2</v>
      </c>
      <c r="J224" s="98">
        <f t="shared" si="3"/>
        <v>6</v>
      </c>
      <c r="K224" s="171">
        <v>50</v>
      </c>
      <c r="L224" s="99">
        <v>50</v>
      </c>
      <c r="M224" s="30"/>
      <c r="N224" s="30"/>
      <c r="O224" s="30"/>
      <c r="P224" s="30"/>
      <c r="Q224" s="13"/>
      <c r="R224" s="13"/>
      <c r="S224" s="13"/>
      <c r="T224" s="13"/>
      <c r="U224" s="13"/>
      <c r="V224" s="3"/>
      <c r="W224" s="3"/>
      <c r="X224" s="3"/>
      <c r="Y224" s="3"/>
      <c r="Z224" s="3"/>
      <c r="AA224" s="3"/>
      <c r="AB224" s="3"/>
      <c r="AC224" s="3"/>
      <c r="AD224" s="3"/>
    </row>
    <row r="225" spans="2:30" ht="12.75">
      <c r="B225" s="174" t="s">
        <v>82</v>
      </c>
      <c r="C225" s="170" t="s">
        <v>3953</v>
      </c>
      <c r="D225" s="169" t="s">
        <v>1891</v>
      </c>
      <c r="E225" s="169" t="s">
        <v>3954</v>
      </c>
      <c r="F225" s="169" t="s">
        <v>1601</v>
      </c>
      <c r="G225" s="169" t="s">
        <v>1601</v>
      </c>
      <c r="H225" s="98">
        <v>8</v>
      </c>
      <c r="I225" s="98">
        <v>3</v>
      </c>
      <c r="J225" s="98">
        <f t="shared" si="3"/>
        <v>11</v>
      </c>
      <c r="K225" s="171">
        <v>120</v>
      </c>
      <c r="L225" s="99">
        <v>120</v>
      </c>
      <c r="M225" s="30"/>
      <c r="N225" s="30"/>
      <c r="O225" s="30"/>
      <c r="P225" s="30"/>
      <c r="Q225" s="13"/>
      <c r="R225" s="13"/>
      <c r="S225" s="13"/>
      <c r="T225" s="13"/>
      <c r="U225" s="13"/>
      <c r="V225" s="3"/>
      <c r="W225" s="3"/>
      <c r="X225" s="3"/>
      <c r="Y225" s="3"/>
      <c r="Z225" s="3"/>
      <c r="AA225" s="3"/>
      <c r="AB225" s="3"/>
      <c r="AC225" s="3"/>
      <c r="AD225" s="3"/>
    </row>
    <row r="226" spans="2:30" ht="12.75">
      <c r="B226" s="174" t="s">
        <v>85</v>
      </c>
      <c r="C226" s="170" t="s">
        <v>83</v>
      </c>
      <c r="D226" s="169" t="s">
        <v>1891</v>
      </c>
      <c r="E226" s="169" t="s">
        <v>84</v>
      </c>
      <c r="F226" s="169" t="s">
        <v>818</v>
      </c>
      <c r="G226" s="169" t="s">
        <v>818</v>
      </c>
      <c r="H226" s="98">
        <v>12</v>
      </c>
      <c r="I226" s="98">
        <v>2</v>
      </c>
      <c r="J226" s="98">
        <f t="shared" si="3"/>
        <v>14</v>
      </c>
      <c r="K226" s="171">
        <v>30</v>
      </c>
      <c r="L226" s="99">
        <v>30</v>
      </c>
      <c r="M226" s="30"/>
      <c r="N226" s="30"/>
      <c r="O226" s="30"/>
      <c r="P226" s="30"/>
      <c r="Q226" s="13"/>
      <c r="R226" s="13"/>
      <c r="S226" s="13"/>
      <c r="T226" s="13"/>
      <c r="U226" s="13"/>
      <c r="V226" s="3"/>
      <c r="W226" s="3"/>
      <c r="X226" s="3"/>
      <c r="Y226" s="3"/>
      <c r="Z226" s="3"/>
      <c r="AA226" s="3"/>
      <c r="AB226" s="3"/>
      <c r="AC226" s="3"/>
      <c r="AD226" s="3"/>
    </row>
    <row r="227" spans="2:30" ht="12.75">
      <c r="B227" s="174" t="s">
        <v>88</v>
      </c>
      <c r="C227" s="170" t="s">
        <v>86</v>
      </c>
      <c r="D227" s="169" t="s">
        <v>1891</v>
      </c>
      <c r="E227" s="169" t="s">
        <v>87</v>
      </c>
      <c r="F227" s="169" t="s">
        <v>1743</v>
      </c>
      <c r="G227" s="169" t="s">
        <v>1743</v>
      </c>
      <c r="H227" s="98">
        <v>4</v>
      </c>
      <c r="I227" s="98">
        <v>2</v>
      </c>
      <c r="J227" s="98">
        <f t="shared" si="3"/>
        <v>6</v>
      </c>
      <c r="K227" s="171">
        <v>60</v>
      </c>
      <c r="L227" s="99">
        <v>60</v>
      </c>
      <c r="M227" s="30"/>
      <c r="N227" s="30"/>
      <c r="O227" s="30"/>
      <c r="P227" s="30"/>
      <c r="Q227" s="13"/>
      <c r="R227" s="13"/>
      <c r="S227" s="13"/>
      <c r="T227" s="13"/>
      <c r="U227" s="13"/>
      <c r="V227" s="3"/>
      <c r="W227" s="3"/>
      <c r="X227" s="3"/>
      <c r="Y227" s="3"/>
      <c r="Z227" s="3"/>
      <c r="AA227" s="3"/>
      <c r="AB227" s="3"/>
      <c r="AC227" s="3"/>
      <c r="AD227" s="3"/>
    </row>
    <row r="228" spans="2:30" ht="12.75">
      <c r="B228" s="174" t="s">
        <v>91</v>
      </c>
      <c r="C228" s="170" t="s">
        <v>89</v>
      </c>
      <c r="D228" s="169" t="s">
        <v>1891</v>
      </c>
      <c r="E228" s="169" t="s">
        <v>90</v>
      </c>
      <c r="F228" s="169" t="s">
        <v>1566</v>
      </c>
      <c r="G228" s="169" t="s">
        <v>1566</v>
      </c>
      <c r="H228" s="98">
        <v>15.3333333333333</v>
      </c>
      <c r="I228" s="98">
        <v>5</v>
      </c>
      <c r="J228" s="98">
        <f t="shared" si="3"/>
        <v>20.3333333333333</v>
      </c>
      <c r="K228" s="171">
        <v>230</v>
      </c>
      <c r="L228" s="99">
        <v>230</v>
      </c>
      <c r="M228" s="30"/>
      <c r="N228" s="30"/>
      <c r="O228" s="30"/>
      <c r="P228" s="30"/>
      <c r="Q228" s="13"/>
      <c r="R228" s="13"/>
      <c r="S228" s="13"/>
      <c r="T228" s="13"/>
      <c r="U228" s="13"/>
      <c r="V228" s="3"/>
      <c r="W228" s="3"/>
      <c r="X228" s="3"/>
      <c r="Y228" s="3"/>
      <c r="Z228" s="3"/>
      <c r="AA228" s="3"/>
      <c r="AB228" s="3"/>
      <c r="AC228" s="3"/>
      <c r="AD228" s="3"/>
    </row>
    <row r="229" spans="2:30" ht="12.75">
      <c r="B229" s="174" t="s">
        <v>94</v>
      </c>
      <c r="C229" s="170" t="s">
        <v>92</v>
      </c>
      <c r="D229" s="169" t="s">
        <v>1891</v>
      </c>
      <c r="E229" s="169" t="s">
        <v>93</v>
      </c>
      <c r="F229" s="169" t="s">
        <v>18</v>
      </c>
      <c r="G229" s="169" t="s">
        <v>18</v>
      </c>
      <c r="H229" s="98">
        <v>15</v>
      </c>
      <c r="I229" s="98">
        <v>5</v>
      </c>
      <c r="J229" s="98">
        <f t="shared" si="3"/>
        <v>20</v>
      </c>
      <c r="K229" s="171">
        <v>150</v>
      </c>
      <c r="L229" s="99">
        <v>150</v>
      </c>
      <c r="M229" s="30"/>
      <c r="N229" s="30"/>
      <c r="O229" s="30"/>
      <c r="P229" s="30"/>
      <c r="Q229" s="13"/>
      <c r="R229" s="13"/>
      <c r="S229" s="13"/>
      <c r="T229" s="13"/>
      <c r="U229" s="13"/>
      <c r="V229" s="3"/>
      <c r="W229" s="3"/>
      <c r="X229" s="3"/>
      <c r="Y229" s="3"/>
      <c r="Z229" s="3"/>
      <c r="AA229" s="3"/>
      <c r="AB229" s="3"/>
      <c r="AC229" s="3"/>
      <c r="AD229" s="3"/>
    </row>
    <row r="230" spans="2:30" ht="12.75">
      <c r="B230" s="174" t="s">
        <v>98</v>
      </c>
      <c r="C230" s="170" t="s">
        <v>95</v>
      </c>
      <c r="D230" s="169" t="s">
        <v>1891</v>
      </c>
      <c r="E230" s="169" t="s">
        <v>96</v>
      </c>
      <c r="F230" s="169" t="s">
        <v>97</v>
      </c>
      <c r="G230" s="169" t="s">
        <v>97</v>
      </c>
      <c r="H230" s="98">
        <v>6</v>
      </c>
      <c r="I230" s="98">
        <v>2</v>
      </c>
      <c r="J230" s="98">
        <f t="shared" si="3"/>
        <v>8</v>
      </c>
      <c r="K230" s="171">
        <v>100</v>
      </c>
      <c r="L230" s="99">
        <v>100</v>
      </c>
      <c r="M230" s="30"/>
      <c r="N230" s="30"/>
      <c r="O230" s="30"/>
      <c r="P230" s="30"/>
      <c r="Q230" s="13"/>
      <c r="R230" s="13"/>
      <c r="S230" s="13"/>
      <c r="T230" s="13"/>
      <c r="U230" s="13"/>
      <c r="V230" s="3"/>
      <c r="W230" s="3"/>
      <c r="X230" s="3"/>
      <c r="Y230" s="3"/>
      <c r="Z230" s="3"/>
      <c r="AA230" s="3"/>
      <c r="AB230" s="3"/>
      <c r="AC230" s="3"/>
      <c r="AD230" s="3"/>
    </row>
    <row r="231" spans="2:30" ht="12.75">
      <c r="B231" s="174" t="s">
        <v>100</v>
      </c>
      <c r="C231" s="170" t="s">
        <v>3955</v>
      </c>
      <c r="D231" s="169" t="s">
        <v>1891</v>
      </c>
      <c r="E231" s="169"/>
      <c r="F231" s="169" t="s">
        <v>3956</v>
      </c>
      <c r="G231" s="169" t="s">
        <v>3957</v>
      </c>
      <c r="H231" s="98">
        <v>15</v>
      </c>
      <c r="I231" s="98">
        <v>5</v>
      </c>
      <c r="J231" s="98">
        <f t="shared" si="3"/>
        <v>20</v>
      </c>
      <c r="K231" s="171">
        <v>200</v>
      </c>
      <c r="L231" s="99">
        <v>200</v>
      </c>
      <c r="M231" s="30"/>
      <c r="N231" s="30"/>
      <c r="O231" s="30"/>
      <c r="P231" s="30"/>
      <c r="Q231" s="13"/>
      <c r="R231" s="13"/>
      <c r="S231" s="13"/>
      <c r="T231" s="13"/>
      <c r="U231" s="13"/>
      <c r="V231" s="3"/>
      <c r="W231" s="3"/>
      <c r="X231" s="3"/>
      <c r="Y231" s="3"/>
      <c r="Z231" s="3"/>
      <c r="AA231" s="3"/>
      <c r="AB231" s="3"/>
      <c r="AC231" s="3"/>
      <c r="AD231" s="3"/>
    </row>
    <row r="232" spans="2:30" ht="12.75">
      <c r="B232" s="174" t="s">
        <v>101</v>
      </c>
      <c r="C232" s="170" t="s">
        <v>3958</v>
      </c>
      <c r="D232" s="169" t="s">
        <v>1891</v>
      </c>
      <c r="E232" s="169" t="s">
        <v>3959</v>
      </c>
      <c r="F232" s="169" t="s">
        <v>99</v>
      </c>
      <c r="G232" s="169" t="s">
        <v>99</v>
      </c>
      <c r="H232" s="98">
        <v>8</v>
      </c>
      <c r="I232" s="98">
        <v>3</v>
      </c>
      <c r="J232" s="98">
        <f t="shared" si="3"/>
        <v>11</v>
      </c>
      <c r="K232" s="171">
        <v>100</v>
      </c>
      <c r="L232" s="99">
        <v>100</v>
      </c>
      <c r="M232" s="30"/>
      <c r="N232" s="30"/>
      <c r="O232" s="30"/>
      <c r="P232" s="30"/>
      <c r="Q232" s="13"/>
      <c r="R232" s="13"/>
      <c r="S232" s="13"/>
      <c r="T232" s="13"/>
      <c r="U232" s="13"/>
      <c r="V232" s="3"/>
      <c r="W232" s="3"/>
      <c r="X232" s="3"/>
      <c r="Y232" s="3"/>
      <c r="Z232" s="3"/>
      <c r="AA232" s="3"/>
      <c r="AB232" s="3"/>
      <c r="AC232" s="3"/>
      <c r="AD232" s="3"/>
    </row>
    <row r="233" spans="2:30" ht="12.75">
      <c r="B233" s="174" t="s">
        <v>103</v>
      </c>
      <c r="C233" s="170" t="s">
        <v>102</v>
      </c>
      <c r="D233" s="169" t="s">
        <v>1891</v>
      </c>
      <c r="E233" s="169"/>
      <c r="F233" s="169" t="s">
        <v>1435</v>
      </c>
      <c r="G233" s="169" t="s">
        <v>1435</v>
      </c>
      <c r="H233" s="98">
        <v>9</v>
      </c>
      <c r="I233" s="98">
        <v>3</v>
      </c>
      <c r="J233" s="98">
        <f t="shared" si="3"/>
        <v>12</v>
      </c>
      <c r="K233" s="171">
        <v>100</v>
      </c>
      <c r="L233" s="99">
        <v>100</v>
      </c>
      <c r="M233" s="30"/>
      <c r="N233" s="30"/>
      <c r="O233" s="30"/>
      <c r="P233" s="30"/>
      <c r="Q233" s="13"/>
      <c r="R233" s="13"/>
      <c r="S233" s="13"/>
      <c r="T233" s="13"/>
      <c r="U233" s="13"/>
      <c r="V233" s="3"/>
      <c r="W233" s="3"/>
      <c r="X233" s="3"/>
      <c r="Y233" s="3"/>
      <c r="Z233" s="3"/>
      <c r="AA233" s="3"/>
      <c r="AB233" s="3"/>
      <c r="AC233" s="3"/>
      <c r="AD233" s="3"/>
    </row>
    <row r="234" spans="2:30" ht="12.75">
      <c r="B234" s="174" t="s">
        <v>105</v>
      </c>
      <c r="C234" s="170" t="s">
        <v>106</v>
      </c>
      <c r="D234" s="169" t="s">
        <v>1891</v>
      </c>
      <c r="E234" s="169"/>
      <c r="F234" s="169" t="s">
        <v>1617</v>
      </c>
      <c r="G234" s="169" t="s">
        <v>1617</v>
      </c>
      <c r="H234" s="98">
        <v>3</v>
      </c>
      <c r="I234" s="98">
        <v>2</v>
      </c>
      <c r="J234" s="98">
        <f t="shared" si="3"/>
        <v>5</v>
      </c>
      <c r="K234" s="171">
        <v>45</v>
      </c>
      <c r="L234" s="99">
        <v>45</v>
      </c>
      <c r="M234" s="30"/>
      <c r="N234" s="30"/>
      <c r="O234" s="30"/>
      <c r="P234" s="30"/>
      <c r="Q234" s="13"/>
      <c r="R234" s="13"/>
      <c r="S234" s="13"/>
      <c r="T234" s="13"/>
      <c r="U234" s="13"/>
      <c r="V234" s="3"/>
      <c r="W234" s="3"/>
      <c r="X234" s="3"/>
      <c r="Y234" s="3"/>
      <c r="Z234" s="3"/>
      <c r="AA234" s="3"/>
      <c r="AB234" s="3"/>
      <c r="AC234" s="3"/>
      <c r="AD234" s="3"/>
    </row>
    <row r="235" spans="2:30" ht="12.75">
      <c r="B235" s="174" t="s">
        <v>107</v>
      </c>
      <c r="C235" s="170" t="s">
        <v>108</v>
      </c>
      <c r="D235" s="169" t="s">
        <v>1891</v>
      </c>
      <c r="E235" s="169"/>
      <c r="F235" s="169" t="s">
        <v>109</v>
      </c>
      <c r="G235" s="169" t="s">
        <v>109</v>
      </c>
      <c r="H235" s="98">
        <v>6</v>
      </c>
      <c r="I235" s="98">
        <v>2</v>
      </c>
      <c r="J235" s="98">
        <f t="shared" si="3"/>
        <v>8</v>
      </c>
      <c r="K235" s="171">
        <v>90</v>
      </c>
      <c r="L235" s="99">
        <v>90</v>
      </c>
      <c r="M235" s="30"/>
      <c r="N235" s="30"/>
      <c r="O235" s="30"/>
      <c r="P235" s="30"/>
      <c r="Q235" s="13"/>
      <c r="R235" s="13"/>
      <c r="S235" s="13"/>
      <c r="T235" s="13"/>
      <c r="U235" s="13"/>
      <c r="V235" s="3"/>
      <c r="W235" s="3"/>
      <c r="X235" s="3"/>
      <c r="Y235" s="3"/>
      <c r="Z235" s="3"/>
      <c r="AA235" s="3"/>
      <c r="AB235" s="3"/>
      <c r="AC235" s="3"/>
      <c r="AD235" s="3"/>
    </row>
    <row r="236" spans="2:30" ht="12.75">
      <c r="B236" s="174" t="s">
        <v>110</v>
      </c>
      <c r="C236" s="170" t="s">
        <v>112</v>
      </c>
      <c r="D236" s="169" t="s">
        <v>1891</v>
      </c>
      <c r="E236" s="169"/>
      <c r="F236" s="169" t="s">
        <v>109</v>
      </c>
      <c r="G236" s="169" t="s">
        <v>109</v>
      </c>
      <c r="H236" s="98">
        <v>5.33333333333333</v>
      </c>
      <c r="I236" s="98">
        <v>3</v>
      </c>
      <c r="J236" s="98">
        <f t="shared" si="3"/>
        <v>8.33333333333333</v>
      </c>
      <c r="K236" s="171">
        <v>80</v>
      </c>
      <c r="L236" s="99">
        <v>80</v>
      </c>
      <c r="M236" s="30"/>
      <c r="N236" s="30"/>
      <c r="O236" s="30"/>
      <c r="P236" s="30"/>
      <c r="Q236" s="13"/>
      <c r="R236" s="13"/>
      <c r="S236" s="13"/>
      <c r="T236" s="13"/>
      <c r="U236" s="13"/>
      <c r="V236" s="3"/>
      <c r="W236" s="3"/>
      <c r="X236" s="3"/>
      <c r="Y236" s="3"/>
      <c r="Z236" s="3"/>
      <c r="AA236" s="3"/>
      <c r="AB236" s="3"/>
      <c r="AC236" s="3"/>
      <c r="AD236" s="3"/>
    </row>
    <row r="237" spans="2:30" ht="12.75">
      <c r="B237" s="174" t="s">
        <v>111</v>
      </c>
      <c r="C237" s="170" t="s">
        <v>114</v>
      </c>
      <c r="D237" s="169" t="s">
        <v>1891</v>
      </c>
      <c r="E237" s="169"/>
      <c r="F237" s="169" t="s">
        <v>220</v>
      </c>
      <c r="G237" s="169" t="s">
        <v>220</v>
      </c>
      <c r="H237" s="98">
        <v>28</v>
      </c>
      <c r="I237" s="98">
        <v>12</v>
      </c>
      <c r="J237" s="98">
        <f t="shared" si="3"/>
        <v>40</v>
      </c>
      <c r="K237" s="171">
        <v>300</v>
      </c>
      <c r="L237" s="99">
        <v>300</v>
      </c>
      <c r="M237" s="30"/>
      <c r="N237" s="30"/>
      <c r="O237" s="30"/>
      <c r="P237" s="30"/>
      <c r="Q237" s="13"/>
      <c r="R237" s="13"/>
      <c r="S237" s="13"/>
      <c r="T237" s="13"/>
      <c r="U237" s="13"/>
      <c r="V237" s="3"/>
      <c r="W237" s="3"/>
      <c r="X237" s="3"/>
      <c r="Y237" s="3"/>
      <c r="Z237" s="3"/>
      <c r="AA237" s="3"/>
      <c r="AB237" s="3"/>
      <c r="AC237" s="3"/>
      <c r="AD237" s="3"/>
    </row>
    <row r="238" spans="2:30" ht="12.75">
      <c r="B238" s="174" t="s">
        <v>113</v>
      </c>
      <c r="C238" s="170" t="s">
        <v>116</v>
      </c>
      <c r="D238" s="169" t="s">
        <v>1891</v>
      </c>
      <c r="E238" s="169" t="s">
        <v>117</v>
      </c>
      <c r="F238" s="169" t="s">
        <v>118</v>
      </c>
      <c r="G238" s="169" t="s">
        <v>222</v>
      </c>
      <c r="H238" s="98">
        <v>14</v>
      </c>
      <c r="I238" s="98">
        <v>5</v>
      </c>
      <c r="J238" s="98">
        <f t="shared" si="3"/>
        <v>19</v>
      </c>
      <c r="K238" s="171">
        <v>200</v>
      </c>
      <c r="L238" s="99">
        <v>200</v>
      </c>
      <c r="M238" s="30"/>
      <c r="N238" s="30"/>
      <c r="O238" s="30"/>
      <c r="P238" s="30"/>
      <c r="Q238" s="13"/>
      <c r="R238" s="13"/>
      <c r="S238" s="13"/>
      <c r="T238" s="13"/>
      <c r="U238" s="13"/>
      <c r="V238" s="3"/>
      <c r="W238" s="3"/>
      <c r="X238" s="3"/>
      <c r="Y238" s="3"/>
      <c r="Z238" s="3"/>
      <c r="AA238" s="3"/>
      <c r="AB238" s="3"/>
      <c r="AC238" s="3"/>
      <c r="AD238" s="3"/>
    </row>
    <row r="239" spans="2:30" ht="12.75">
      <c r="B239" s="174" t="s">
        <v>115</v>
      </c>
      <c r="C239" s="170" t="s">
        <v>3960</v>
      </c>
      <c r="D239" s="169" t="s">
        <v>1891</v>
      </c>
      <c r="E239" s="169"/>
      <c r="F239" s="172" t="s">
        <v>3961</v>
      </c>
      <c r="G239" s="172" t="s">
        <v>3961</v>
      </c>
      <c r="H239" s="98">
        <v>14</v>
      </c>
      <c r="I239" s="98">
        <v>6</v>
      </c>
      <c r="J239" s="98">
        <f t="shared" si="3"/>
        <v>20</v>
      </c>
      <c r="K239" s="171">
        <v>200</v>
      </c>
      <c r="L239" s="99">
        <v>200</v>
      </c>
      <c r="M239" s="30"/>
      <c r="N239" s="30"/>
      <c r="O239" s="30"/>
      <c r="P239" s="30"/>
      <c r="Q239" s="13"/>
      <c r="R239" s="13"/>
      <c r="S239" s="13"/>
      <c r="T239" s="13"/>
      <c r="U239" s="13"/>
      <c r="V239" s="3"/>
      <c r="W239" s="3"/>
      <c r="X239" s="3"/>
      <c r="Y239" s="3"/>
      <c r="Z239" s="3"/>
      <c r="AA239" s="3"/>
      <c r="AB239" s="3"/>
      <c r="AC239" s="3"/>
      <c r="AD239" s="3"/>
    </row>
    <row r="240" spans="2:30" ht="12.75">
      <c r="B240" s="174" t="s">
        <v>119</v>
      </c>
      <c r="C240" s="170" t="s">
        <v>120</v>
      </c>
      <c r="D240" s="169" t="s">
        <v>1891</v>
      </c>
      <c r="E240" s="169" t="s">
        <v>121</v>
      </c>
      <c r="F240" s="169" t="s">
        <v>1435</v>
      </c>
      <c r="G240" s="169" t="s">
        <v>1435</v>
      </c>
      <c r="H240" s="98">
        <v>15</v>
      </c>
      <c r="I240" s="98">
        <v>7</v>
      </c>
      <c r="J240" s="98">
        <f t="shared" si="3"/>
        <v>22</v>
      </c>
      <c r="K240" s="171">
        <v>400</v>
      </c>
      <c r="L240" s="99">
        <v>400</v>
      </c>
      <c r="M240" s="30"/>
      <c r="N240" s="30"/>
      <c r="O240" s="30"/>
      <c r="P240" s="30"/>
      <c r="Q240" s="13"/>
      <c r="R240" s="13"/>
      <c r="S240" s="13"/>
      <c r="T240" s="13"/>
      <c r="U240" s="13"/>
      <c r="V240" s="3"/>
      <c r="W240" s="3"/>
      <c r="X240" s="3"/>
      <c r="Y240" s="3"/>
      <c r="Z240" s="3"/>
      <c r="AA240" s="3"/>
      <c r="AB240" s="3"/>
      <c r="AC240" s="3"/>
      <c r="AD240" s="3"/>
    </row>
    <row r="241" spans="2:30" ht="12.75">
      <c r="B241" s="174" t="s">
        <v>122</v>
      </c>
      <c r="C241" s="170" t="s">
        <v>123</v>
      </c>
      <c r="D241" s="169" t="s">
        <v>1891</v>
      </c>
      <c r="E241" s="169" t="s">
        <v>957</v>
      </c>
      <c r="F241" s="169" t="s">
        <v>1562</v>
      </c>
      <c r="G241" s="169" t="s">
        <v>1562</v>
      </c>
      <c r="H241" s="98">
        <v>13</v>
      </c>
      <c r="I241" s="98">
        <v>8</v>
      </c>
      <c r="J241" s="98">
        <f t="shared" si="3"/>
        <v>21</v>
      </c>
      <c r="K241" s="171">
        <v>300</v>
      </c>
      <c r="L241" s="99">
        <v>300</v>
      </c>
      <c r="M241" s="30"/>
      <c r="N241" s="30"/>
      <c r="O241" s="30"/>
      <c r="P241" s="30"/>
      <c r="Q241" s="13"/>
      <c r="R241" s="13"/>
      <c r="S241" s="13"/>
      <c r="T241" s="13"/>
      <c r="U241" s="13"/>
      <c r="V241" s="3"/>
      <c r="W241" s="3"/>
      <c r="X241" s="3"/>
      <c r="Y241" s="3"/>
      <c r="Z241" s="3"/>
      <c r="AA241" s="3"/>
      <c r="AB241" s="3"/>
      <c r="AC241" s="3"/>
      <c r="AD241" s="3"/>
    </row>
    <row r="242" spans="2:30" ht="12.75">
      <c r="B242" s="174" t="s">
        <v>958</v>
      </c>
      <c r="C242" s="170" t="s">
        <v>959</v>
      </c>
      <c r="D242" s="169" t="s">
        <v>1891</v>
      </c>
      <c r="E242" s="169" t="s">
        <v>960</v>
      </c>
      <c r="F242" s="169" t="s">
        <v>1485</v>
      </c>
      <c r="G242" s="169" t="s">
        <v>1485</v>
      </c>
      <c r="H242" s="98">
        <v>10</v>
      </c>
      <c r="I242" s="98">
        <v>5</v>
      </c>
      <c r="J242" s="98">
        <f t="shared" si="3"/>
        <v>15</v>
      </c>
      <c r="K242" s="171">
        <v>150</v>
      </c>
      <c r="L242" s="99">
        <v>150</v>
      </c>
      <c r="M242" s="30"/>
      <c r="N242" s="30"/>
      <c r="O242" s="30"/>
      <c r="P242" s="30"/>
      <c r="Q242" s="13"/>
      <c r="R242" s="13"/>
      <c r="S242" s="13"/>
      <c r="T242" s="13"/>
      <c r="U242" s="13"/>
      <c r="V242" s="3"/>
      <c r="W242" s="3"/>
      <c r="X242" s="3"/>
      <c r="Y242" s="3"/>
      <c r="Z242" s="3"/>
      <c r="AA242" s="3"/>
      <c r="AB242" s="3"/>
      <c r="AC242" s="3"/>
      <c r="AD242" s="3"/>
    </row>
    <row r="243" spans="2:30" ht="12.75">
      <c r="B243" s="174" t="s">
        <v>961</v>
      </c>
      <c r="C243" s="170" t="s">
        <v>962</v>
      </c>
      <c r="D243" s="169" t="s">
        <v>1891</v>
      </c>
      <c r="E243" s="169" t="s">
        <v>963</v>
      </c>
      <c r="F243" s="169" t="s">
        <v>1562</v>
      </c>
      <c r="G243" s="169" t="s">
        <v>1562</v>
      </c>
      <c r="H243" s="98">
        <v>4</v>
      </c>
      <c r="I243" s="98">
        <v>1</v>
      </c>
      <c r="J243" s="98">
        <f t="shared" si="3"/>
        <v>5</v>
      </c>
      <c r="K243" s="171">
        <v>50</v>
      </c>
      <c r="L243" s="99">
        <v>50</v>
      </c>
      <c r="M243" s="30"/>
      <c r="N243" s="30"/>
      <c r="O243" s="30"/>
      <c r="P243" s="30"/>
      <c r="Q243" s="13"/>
      <c r="R243" s="13"/>
      <c r="S243" s="13"/>
      <c r="T243" s="13"/>
      <c r="U243" s="13"/>
      <c r="V243" s="3"/>
      <c r="W243" s="3"/>
      <c r="X243" s="3"/>
      <c r="Y243" s="3"/>
      <c r="Z243" s="3"/>
      <c r="AA243" s="3"/>
      <c r="AB243" s="3"/>
      <c r="AC243" s="3"/>
      <c r="AD243" s="3"/>
    </row>
    <row r="244" spans="2:30" ht="12.75">
      <c r="B244" s="174" t="s">
        <v>964</v>
      </c>
      <c r="C244" s="170" t="s">
        <v>3962</v>
      </c>
      <c r="D244" s="169" t="s">
        <v>1891</v>
      </c>
      <c r="E244" s="169" t="s">
        <v>3963</v>
      </c>
      <c r="F244" s="169" t="s">
        <v>28</v>
      </c>
      <c r="G244" s="169" t="s">
        <v>28</v>
      </c>
      <c r="H244" s="98">
        <v>3</v>
      </c>
      <c r="I244" s="98">
        <v>3</v>
      </c>
      <c r="J244" s="98">
        <f t="shared" si="3"/>
        <v>6</v>
      </c>
      <c r="K244" s="171">
        <v>60</v>
      </c>
      <c r="L244" s="99">
        <v>60</v>
      </c>
      <c r="M244" s="30"/>
      <c r="N244" s="30"/>
      <c r="O244" s="30"/>
      <c r="P244" s="30"/>
      <c r="Q244" s="13"/>
      <c r="R244" s="13"/>
      <c r="S244" s="13"/>
      <c r="T244" s="13"/>
      <c r="U244" s="13"/>
      <c r="V244" s="3"/>
      <c r="W244" s="3"/>
      <c r="X244" s="3"/>
      <c r="Y244" s="3"/>
      <c r="Z244" s="3"/>
      <c r="AA244" s="3"/>
      <c r="AB244" s="3"/>
      <c r="AC244" s="3"/>
      <c r="AD244" s="3"/>
    </row>
    <row r="245" spans="2:30" ht="12.75">
      <c r="B245" s="174" t="s">
        <v>966</v>
      </c>
      <c r="C245" s="170" t="s">
        <v>965</v>
      </c>
      <c r="D245" s="169" t="s">
        <v>1891</v>
      </c>
      <c r="E245" s="169"/>
      <c r="F245" s="169" t="s">
        <v>1613</v>
      </c>
      <c r="G245" s="169" t="s">
        <v>1613</v>
      </c>
      <c r="H245" s="98">
        <v>14</v>
      </c>
      <c r="I245" s="98">
        <v>6</v>
      </c>
      <c r="J245" s="98">
        <f t="shared" si="3"/>
        <v>20</v>
      </c>
      <c r="K245" s="171">
        <v>200</v>
      </c>
      <c r="L245" s="99">
        <v>200</v>
      </c>
      <c r="M245" s="30"/>
      <c r="N245" s="30"/>
      <c r="O245" s="30"/>
      <c r="P245" s="30"/>
      <c r="Q245" s="13"/>
      <c r="R245" s="13"/>
      <c r="S245" s="13"/>
      <c r="T245" s="13"/>
      <c r="U245" s="13"/>
      <c r="V245" s="3"/>
      <c r="W245" s="3"/>
      <c r="X245" s="3"/>
      <c r="Y245" s="3"/>
      <c r="Z245" s="3"/>
      <c r="AA245" s="3"/>
      <c r="AB245" s="3"/>
      <c r="AC245" s="3"/>
      <c r="AD245" s="3"/>
    </row>
    <row r="246" spans="2:30" ht="12.75">
      <c r="B246" s="174" t="s">
        <v>968</v>
      </c>
      <c r="C246" s="170" t="s">
        <v>3964</v>
      </c>
      <c r="D246" s="169" t="s">
        <v>1891</v>
      </c>
      <c r="E246" s="169"/>
      <c r="F246" s="169" t="s">
        <v>3965</v>
      </c>
      <c r="G246" s="169" t="s">
        <v>3965</v>
      </c>
      <c r="H246" s="98">
        <v>14</v>
      </c>
      <c r="I246" s="98">
        <v>6</v>
      </c>
      <c r="J246" s="98">
        <f t="shared" si="3"/>
        <v>20</v>
      </c>
      <c r="K246" s="171">
        <v>200</v>
      </c>
      <c r="L246" s="99">
        <v>200</v>
      </c>
      <c r="M246" s="30"/>
      <c r="N246" s="30"/>
      <c r="O246" s="30"/>
      <c r="P246" s="30"/>
      <c r="Q246" s="13"/>
      <c r="R246" s="13"/>
      <c r="S246" s="13"/>
      <c r="T246" s="13"/>
      <c r="U246" s="13"/>
      <c r="V246" s="3"/>
      <c r="W246" s="3"/>
      <c r="X246" s="3"/>
      <c r="Y246" s="3"/>
      <c r="Z246" s="3"/>
      <c r="AA246" s="3"/>
      <c r="AB246" s="3"/>
      <c r="AC246" s="3"/>
      <c r="AD246" s="3"/>
    </row>
    <row r="247" spans="2:30" ht="12.75">
      <c r="B247" s="174" t="s">
        <v>971</v>
      </c>
      <c r="C247" s="170" t="s">
        <v>967</v>
      </c>
      <c r="D247" s="169" t="s">
        <v>1891</v>
      </c>
      <c r="E247" s="169"/>
      <c r="F247" s="169" t="s">
        <v>2129</v>
      </c>
      <c r="G247" s="169" t="s">
        <v>2129</v>
      </c>
      <c r="H247" s="98">
        <v>2</v>
      </c>
      <c r="I247" s="98">
        <v>1</v>
      </c>
      <c r="J247" s="98">
        <f t="shared" si="3"/>
        <v>3</v>
      </c>
      <c r="K247" s="171">
        <v>50</v>
      </c>
      <c r="L247" s="99">
        <v>50</v>
      </c>
      <c r="M247" s="30"/>
      <c r="N247" s="30"/>
      <c r="O247" s="30"/>
      <c r="P247" s="30"/>
      <c r="Q247" s="13"/>
      <c r="R247" s="13"/>
      <c r="S247" s="13"/>
      <c r="T247" s="13"/>
      <c r="U247" s="13"/>
      <c r="V247" s="3"/>
      <c r="W247" s="3"/>
      <c r="X247" s="3"/>
      <c r="Y247" s="3"/>
      <c r="Z247" s="3"/>
      <c r="AA247" s="3"/>
      <c r="AB247" s="3"/>
      <c r="AC247" s="3"/>
      <c r="AD247" s="3"/>
    </row>
    <row r="248" spans="2:30" ht="12.75">
      <c r="B248" s="174" t="s">
        <v>974</v>
      </c>
      <c r="C248" s="170" t="s">
        <v>969</v>
      </c>
      <c r="D248" s="169" t="s">
        <v>1891</v>
      </c>
      <c r="E248" s="169" t="s">
        <v>970</v>
      </c>
      <c r="F248" s="169" t="s">
        <v>1466</v>
      </c>
      <c r="G248" s="169" t="s">
        <v>1466</v>
      </c>
      <c r="H248" s="98">
        <v>5</v>
      </c>
      <c r="I248" s="98">
        <v>2</v>
      </c>
      <c r="J248" s="98">
        <f t="shared" si="3"/>
        <v>7</v>
      </c>
      <c r="K248" s="171">
        <v>130</v>
      </c>
      <c r="L248" s="99">
        <v>130</v>
      </c>
      <c r="M248" s="30"/>
      <c r="N248" s="30"/>
      <c r="O248" s="30"/>
      <c r="P248" s="30"/>
      <c r="Q248" s="13"/>
      <c r="R248" s="13"/>
      <c r="S248" s="13"/>
      <c r="T248" s="13"/>
      <c r="U248" s="13"/>
      <c r="V248" s="3"/>
      <c r="W248" s="3"/>
      <c r="X248" s="3"/>
      <c r="Y248" s="3"/>
      <c r="Z248" s="3"/>
      <c r="AA248" s="3"/>
      <c r="AB248" s="3"/>
      <c r="AC248" s="3"/>
      <c r="AD248" s="3"/>
    </row>
    <row r="249" spans="2:30" ht="12.75">
      <c r="B249" s="174" t="s">
        <v>975</v>
      </c>
      <c r="C249" s="170" t="s">
        <v>972</v>
      </c>
      <c r="D249" s="169" t="s">
        <v>1891</v>
      </c>
      <c r="E249" s="169"/>
      <c r="F249" s="169" t="s">
        <v>973</v>
      </c>
      <c r="G249" s="169" t="s">
        <v>973</v>
      </c>
      <c r="H249" s="98">
        <v>33</v>
      </c>
      <c r="I249" s="98">
        <v>15</v>
      </c>
      <c r="J249" s="98">
        <f t="shared" si="3"/>
        <v>48</v>
      </c>
      <c r="K249" s="171">
        <v>500</v>
      </c>
      <c r="L249" s="99">
        <v>500</v>
      </c>
      <c r="M249" s="30"/>
      <c r="N249" s="30"/>
      <c r="O249" s="30"/>
      <c r="P249" s="30"/>
      <c r="Q249" s="13"/>
      <c r="R249" s="13"/>
      <c r="S249" s="13"/>
      <c r="T249" s="13"/>
      <c r="U249" s="13"/>
      <c r="V249" s="3"/>
      <c r="W249" s="3"/>
      <c r="X249" s="3"/>
      <c r="Y249" s="3"/>
      <c r="Z249" s="3"/>
      <c r="AA249" s="3"/>
      <c r="AB249" s="3"/>
      <c r="AC249" s="3"/>
      <c r="AD249" s="3"/>
    </row>
    <row r="250" spans="2:30" ht="12.75">
      <c r="B250" s="174" t="s">
        <v>978</v>
      </c>
      <c r="C250" s="170" t="s">
        <v>976</v>
      </c>
      <c r="D250" s="169" t="s">
        <v>1891</v>
      </c>
      <c r="E250" s="169" t="s">
        <v>977</v>
      </c>
      <c r="F250" s="169" t="s">
        <v>2426</v>
      </c>
      <c r="G250" s="169" t="s">
        <v>2426</v>
      </c>
      <c r="H250" s="98">
        <v>3</v>
      </c>
      <c r="I250" s="98">
        <v>1</v>
      </c>
      <c r="J250" s="98">
        <f t="shared" si="3"/>
        <v>4</v>
      </c>
      <c r="K250" s="171">
        <v>42</v>
      </c>
      <c r="L250" s="99">
        <v>42</v>
      </c>
      <c r="M250" s="30"/>
      <c r="N250" s="30"/>
      <c r="O250" s="30"/>
      <c r="P250" s="30"/>
      <c r="Q250" s="13"/>
      <c r="R250" s="13"/>
      <c r="S250" s="13"/>
      <c r="T250" s="13"/>
      <c r="U250" s="13"/>
      <c r="V250" s="3"/>
      <c r="W250" s="3"/>
      <c r="X250" s="3"/>
      <c r="Y250" s="3"/>
      <c r="Z250" s="3"/>
      <c r="AA250" s="3"/>
      <c r="AB250" s="3"/>
      <c r="AC250" s="3"/>
      <c r="AD250" s="3"/>
    </row>
    <row r="251" spans="2:30" ht="12.75">
      <c r="B251" s="174" t="s">
        <v>979</v>
      </c>
      <c r="C251" s="170" t="s">
        <v>3966</v>
      </c>
      <c r="D251" s="169" t="s">
        <v>1891</v>
      </c>
      <c r="E251" s="169" t="s">
        <v>3967</v>
      </c>
      <c r="F251" s="169" t="s">
        <v>3968</v>
      </c>
      <c r="G251" s="169" t="s">
        <v>3968</v>
      </c>
      <c r="H251" s="98">
        <v>20</v>
      </c>
      <c r="I251" s="98">
        <v>8</v>
      </c>
      <c r="J251" s="98">
        <f t="shared" si="3"/>
        <v>28</v>
      </c>
      <c r="K251" s="171">
        <v>420</v>
      </c>
      <c r="L251" s="99">
        <v>420</v>
      </c>
      <c r="M251" s="30"/>
      <c r="N251" s="30"/>
      <c r="O251" s="30"/>
      <c r="P251" s="30"/>
      <c r="Q251" s="13"/>
      <c r="R251" s="13"/>
      <c r="S251" s="13"/>
      <c r="T251" s="13"/>
      <c r="U251" s="13"/>
      <c r="V251" s="3"/>
      <c r="W251" s="3"/>
      <c r="X251" s="3"/>
      <c r="Y251" s="3"/>
      <c r="Z251" s="3"/>
      <c r="AA251" s="3"/>
      <c r="AB251" s="3"/>
      <c r="AC251" s="3"/>
      <c r="AD251" s="3"/>
    </row>
    <row r="252" spans="2:30" ht="12.75">
      <c r="B252" s="174" t="s">
        <v>982</v>
      </c>
      <c r="C252" s="170" t="s">
        <v>980</v>
      </c>
      <c r="D252" s="169" t="s">
        <v>1891</v>
      </c>
      <c r="E252" s="169" t="s">
        <v>981</v>
      </c>
      <c r="F252" s="169" t="s">
        <v>2133</v>
      </c>
      <c r="G252" s="169" t="s">
        <v>2133</v>
      </c>
      <c r="H252" s="98">
        <v>4</v>
      </c>
      <c r="I252" s="98">
        <v>2</v>
      </c>
      <c r="J252" s="98">
        <f t="shared" si="3"/>
        <v>6</v>
      </c>
      <c r="K252" s="171">
        <v>50</v>
      </c>
      <c r="L252" s="99">
        <v>50</v>
      </c>
      <c r="M252" s="30"/>
      <c r="N252" s="30"/>
      <c r="O252" s="30"/>
      <c r="P252" s="30"/>
      <c r="Q252" s="13"/>
      <c r="R252" s="13"/>
      <c r="S252" s="13"/>
      <c r="T252" s="13"/>
      <c r="U252" s="13"/>
      <c r="V252" s="3"/>
      <c r="W252" s="3"/>
      <c r="X252" s="3"/>
      <c r="Y252" s="3"/>
      <c r="Z252" s="3"/>
      <c r="AA252" s="3"/>
      <c r="AB252" s="3"/>
      <c r="AC252" s="3"/>
      <c r="AD252" s="3"/>
    </row>
    <row r="253" spans="2:30" ht="12.75">
      <c r="B253" s="174" t="s">
        <v>985</v>
      </c>
      <c r="C253" s="170" t="s">
        <v>3969</v>
      </c>
      <c r="D253" s="169" t="s">
        <v>1891</v>
      </c>
      <c r="E253" s="169" t="s">
        <v>3970</v>
      </c>
      <c r="F253" s="169" t="s">
        <v>2132</v>
      </c>
      <c r="G253" s="169" t="s">
        <v>2132</v>
      </c>
      <c r="H253" s="98">
        <v>7</v>
      </c>
      <c r="I253" s="98">
        <v>2</v>
      </c>
      <c r="J253" s="98">
        <f t="shared" si="3"/>
        <v>9</v>
      </c>
      <c r="K253" s="171">
        <v>100</v>
      </c>
      <c r="L253" s="99">
        <v>100</v>
      </c>
      <c r="M253" s="30"/>
      <c r="N253" s="30"/>
      <c r="O253" s="30"/>
      <c r="P253" s="30"/>
      <c r="Q253" s="13"/>
      <c r="R253" s="13"/>
      <c r="S253" s="13"/>
      <c r="T253" s="13"/>
      <c r="U253" s="13"/>
      <c r="V253" s="3"/>
      <c r="W253" s="3"/>
      <c r="X253" s="3"/>
      <c r="Y253" s="3"/>
      <c r="Z253" s="3"/>
      <c r="AA253" s="3"/>
      <c r="AB253" s="3"/>
      <c r="AC253" s="3"/>
      <c r="AD253" s="3"/>
    </row>
    <row r="254" spans="2:30" ht="12.75">
      <c r="B254" s="174" t="s">
        <v>986</v>
      </c>
      <c r="C254" s="170" t="s">
        <v>983</v>
      </c>
      <c r="D254" s="169" t="s">
        <v>1891</v>
      </c>
      <c r="E254" s="169" t="s">
        <v>984</v>
      </c>
      <c r="F254" s="169" t="s">
        <v>222</v>
      </c>
      <c r="G254" s="169" t="s">
        <v>222</v>
      </c>
      <c r="H254" s="98">
        <v>7</v>
      </c>
      <c r="I254" s="98">
        <v>2</v>
      </c>
      <c r="J254" s="98">
        <f t="shared" si="3"/>
        <v>9</v>
      </c>
      <c r="K254" s="171">
        <v>50</v>
      </c>
      <c r="L254" s="99">
        <v>50</v>
      </c>
      <c r="M254" s="30"/>
      <c r="N254" s="30"/>
      <c r="O254" s="30"/>
      <c r="P254" s="30"/>
      <c r="Q254" s="13"/>
      <c r="R254" s="13"/>
      <c r="S254" s="13"/>
      <c r="T254" s="13"/>
      <c r="U254" s="13"/>
      <c r="V254" s="3"/>
      <c r="W254" s="3"/>
      <c r="X254" s="3"/>
      <c r="Y254" s="3"/>
      <c r="Z254" s="3"/>
      <c r="AA254" s="3"/>
      <c r="AB254" s="3"/>
      <c r="AC254" s="3"/>
      <c r="AD254" s="3"/>
    </row>
    <row r="255" spans="2:30" ht="12.75">
      <c r="B255" s="174" t="s">
        <v>989</v>
      </c>
      <c r="C255" s="170" t="s">
        <v>987</v>
      </c>
      <c r="D255" s="169" t="s">
        <v>1891</v>
      </c>
      <c r="E255" s="169" t="s">
        <v>988</v>
      </c>
      <c r="F255" s="169" t="s">
        <v>1468</v>
      </c>
      <c r="G255" s="169" t="s">
        <v>1468</v>
      </c>
      <c r="H255" s="98">
        <v>4</v>
      </c>
      <c r="I255" s="98">
        <v>2</v>
      </c>
      <c r="J255" s="98">
        <f t="shared" si="3"/>
        <v>6</v>
      </c>
      <c r="K255" s="171">
        <v>60</v>
      </c>
      <c r="L255" s="99">
        <v>60</v>
      </c>
      <c r="M255" s="30"/>
      <c r="N255" s="30"/>
      <c r="O255" s="30"/>
      <c r="P255" s="30"/>
      <c r="Q255" s="13"/>
      <c r="R255" s="13"/>
      <c r="S255" s="13"/>
      <c r="T255" s="13"/>
      <c r="U255" s="13"/>
      <c r="V255" s="3"/>
      <c r="W255" s="3"/>
      <c r="X255" s="3"/>
      <c r="Y255" s="3"/>
      <c r="Z255" s="3"/>
      <c r="AA255" s="3"/>
      <c r="AB255" s="3"/>
      <c r="AC255" s="3"/>
      <c r="AD255" s="3"/>
    </row>
    <row r="256" spans="2:30" ht="12.75">
      <c r="B256" s="174" t="s">
        <v>992</v>
      </c>
      <c r="C256" s="170" t="s">
        <v>990</v>
      </c>
      <c r="D256" s="169" t="s">
        <v>1891</v>
      </c>
      <c r="E256" s="169" t="s">
        <v>991</v>
      </c>
      <c r="F256" s="169" t="s">
        <v>1494</v>
      </c>
      <c r="G256" s="169" t="s">
        <v>1494</v>
      </c>
      <c r="H256" s="98">
        <v>5</v>
      </c>
      <c r="I256" s="98">
        <v>3</v>
      </c>
      <c r="J256" s="98">
        <f t="shared" si="3"/>
        <v>8</v>
      </c>
      <c r="K256" s="171">
        <v>30</v>
      </c>
      <c r="L256" s="99">
        <v>30</v>
      </c>
      <c r="M256" s="30"/>
      <c r="N256" s="30"/>
      <c r="O256" s="30"/>
      <c r="P256" s="30"/>
      <c r="Q256" s="13"/>
      <c r="R256" s="13"/>
      <c r="S256" s="13"/>
      <c r="T256" s="13"/>
      <c r="U256" s="13"/>
      <c r="V256" s="3"/>
      <c r="W256" s="3"/>
      <c r="X256" s="3"/>
      <c r="Y256" s="3"/>
      <c r="Z256" s="3"/>
      <c r="AA256" s="3"/>
      <c r="AB256" s="3"/>
      <c r="AC256" s="3"/>
      <c r="AD256" s="3"/>
    </row>
    <row r="257" spans="2:30" ht="12.75">
      <c r="B257" s="174" t="s">
        <v>993</v>
      </c>
      <c r="C257" s="170" t="s">
        <v>3971</v>
      </c>
      <c r="D257" s="169" t="s">
        <v>1891</v>
      </c>
      <c r="E257" s="169"/>
      <c r="F257" s="169" t="s">
        <v>4494</v>
      </c>
      <c r="G257" s="169" t="s">
        <v>4494</v>
      </c>
      <c r="H257" s="98">
        <v>13</v>
      </c>
      <c r="I257" s="98">
        <v>5</v>
      </c>
      <c r="J257" s="98">
        <f t="shared" si="3"/>
        <v>18</v>
      </c>
      <c r="K257" s="171">
        <v>215</v>
      </c>
      <c r="L257" s="99">
        <v>215</v>
      </c>
      <c r="M257" s="30"/>
      <c r="N257" s="30"/>
      <c r="O257" s="30"/>
      <c r="P257" s="30"/>
      <c r="Q257" s="13"/>
      <c r="R257" s="13"/>
      <c r="S257" s="13"/>
      <c r="T257" s="13"/>
      <c r="U257" s="13"/>
      <c r="V257" s="3"/>
      <c r="W257" s="3"/>
      <c r="X257" s="3"/>
      <c r="Y257" s="3"/>
      <c r="Z257" s="3"/>
      <c r="AA257" s="3"/>
      <c r="AB257" s="3"/>
      <c r="AC257" s="3"/>
      <c r="AD257" s="3"/>
    </row>
    <row r="258" spans="2:30" ht="12.75">
      <c r="B258" s="174" t="s">
        <v>997</v>
      </c>
      <c r="C258" s="170" t="s">
        <v>994</v>
      </c>
      <c r="D258" s="169" t="s">
        <v>1891</v>
      </c>
      <c r="E258" s="169" t="s">
        <v>995</v>
      </c>
      <c r="F258" s="169" t="s">
        <v>996</v>
      </c>
      <c r="G258" s="169" t="s">
        <v>996</v>
      </c>
      <c r="H258" s="98">
        <v>3</v>
      </c>
      <c r="I258" s="98">
        <v>2</v>
      </c>
      <c r="J258" s="98">
        <f t="shared" si="3"/>
        <v>5</v>
      </c>
      <c r="K258" s="171">
        <v>40</v>
      </c>
      <c r="L258" s="99">
        <v>40</v>
      </c>
      <c r="M258" s="30"/>
      <c r="N258" s="30"/>
      <c r="O258" s="30"/>
      <c r="P258" s="30"/>
      <c r="Q258" s="13"/>
      <c r="R258" s="13"/>
      <c r="S258" s="13"/>
      <c r="T258" s="13"/>
      <c r="U258" s="13"/>
      <c r="V258" s="3"/>
      <c r="W258" s="3"/>
      <c r="X258" s="3"/>
      <c r="Y258" s="3"/>
      <c r="Z258" s="3"/>
      <c r="AA258" s="3"/>
      <c r="AB258" s="3"/>
      <c r="AC258" s="3"/>
      <c r="AD258" s="3"/>
    </row>
    <row r="259" spans="2:30" ht="12.75">
      <c r="B259" s="174" t="s">
        <v>999</v>
      </c>
      <c r="C259" s="170" t="s">
        <v>3972</v>
      </c>
      <c r="D259" s="169" t="s">
        <v>1891</v>
      </c>
      <c r="E259" s="169"/>
      <c r="F259" s="169" t="s">
        <v>3973</v>
      </c>
      <c r="G259" s="169" t="s">
        <v>3974</v>
      </c>
      <c r="H259" s="98">
        <v>1</v>
      </c>
      <c r="I259" s="98">
        <v>1</v>
      </c>
      <c r="J259" s="98">
        <f t="shared" si="3"/>
        <v>2</v>
      </c>
      <c r="K259" s="171">
        <v>15</v>
      </c>
      <c r="L259" s="99">
        <v>15</v>
      </c>
      <c r="M259" s="30"/>
      <c r="N259" s="30"/>
      <c r="O259" s="30"/>
      <c r="P259" s="30"/>
      <c r="Q259" s="13"/>
      <c r="R259" s="13"/>
      <c r="S259" s="13"/>
      <c r="T259" s="13"/>
      <c r="U259" s="13"/>
      <c r="V259" s="3"/>
      <c r="W259" s="3"/>
      <c r="X259" s="3"/>
      <c r="Y259" s="3"/>
      <c r="Z259" s="3"/>
      <c r="AA259" s="3"/>
      <c r="AB259" s="3"/>
      <c r="AC259" s="3"/>
      <c r="AD259" s="3"/>
    </row>
    <row r="260" spans="2:30" ht="12.75">
      <c r="B260" s="174" t="s">
        <v>1002</v>
      </c>
      <c r="C260" s="170" t="s">
        <v>998</v>
      </c>
      <c r="D260" s="169" t="s">
        <v>1891</v>
      </c>
      <c r="E260" s="169"/>
      <c r="F260" s="169" t="s">
        <v>1566</v>
      </c>
      <c r="G260" s="169" t="s">
        <v>1566</v>
      </c>
      <c r="H260" s="98">
        <v>18.6666666666667</v>
      </c>
      <c r="I260" s="98">
        <v>8</v>
      </c>
      <c r="J260" s="98">
        <f t="shared" si="3"/>
        <v>26.6666666666667</v>
      </c>
      <c r="K260" s="171">
        <v>280</v>
      </c>
      <c r="L260" s="99">
        <v>280</v>
      </c>
      <c r="M260" s="30"/>
      <c r="N260" s="30"/>
      <c r="O260" s="30"/>
      <c r="P260" s="30"/>
      <c r="Q260" s="13"/>
      <c r="R260" s="13"/>
      <c r="S260" s="13"/>
      <c r="T260" s="13"/>
      <c r="U260" s="13"/>
      <c r="V260" s="3"/>
      <c r="W260" s="3"/>
      <c r="X260" s="3"/>
      <c r="Y260" s="3"/>
      <c r="Z260" s="3"/>
      <c r="AA260" s="3"/>
      <c r="AB260" s="3"/>
      <c r="AC260" s="3"/>
      <c r="AD260" s="3"/>
    </row>
    <row r="261" spans="2:30" ht="12.75">
      <c r="B261" s="174" t="s">
        <v>1003</v>
      </c>
      <c r="C261" s="170" t="s">
        <v>1000</v>
      </c>
      <c r="D261" s="169" t="s">
        <v>1891</v>
      </c>
      <c r="E261" s="169" t="s">
        <v>1001</v>
      </c>
      <c r="F261" s="169" t="s">
        <v>716</v>
      </c>
      <c r="G261" s="169" t="s">
        <v>716</v>
      </c>
      <c r="H261" s="98">
        <v>10</v>
      </c>
      <c r="I261" s="98">
        <v>4</v>
      </c>
      <c r="J261" s="98">
        <f t="shared" si="3"/>
        <v>14</v>
      </c>
      <c r="K261" s="171">
        <v>70</v>
      </c>
      <c r="L261" s="99">
        <v>70</v>
      </c>
      <c r="M261" s="30"/>
      <c r="N261" s="30"/>
      <c r="O261" s="30"/>
      <c r="P261" s="30"/>
      <c r="Q261" s="13"/>
      <c r="R261" s="13"/>
      <c r="S261" s="13"/>
      <c r="T261" s="13"/>
      <c r="U261" s="13"/>
      <c r="V261" s="3"/>
      <c r="W261" s="3"/>
      <c r="X261" s="3"/>
      <c r="Y261" s="3"/>
      <c r="Z261" s="3"/>
      <c r="AA261" s="3"/>
      <c r="AB261" s="3"/>
      <c r="AC261" s="3"/>
      <c r="AD261" s="3"/>
    </row>
    <row r="262" spans="2:30" ht="12.75">
      <c r="B262" s="174" t="s">
        <v>1006</v>
      </c>
      <c r="C262" s="170" t="s">
        <v>3975</v>
      </c>
      <c r="D262" s="169" t="s">
        <v>1891</v>
      </c>
      <c r="E262" s="169" t="s">
        <v>3976</v>
      </c>
      <c r="F262" s="169" t="s">
        <v>3977</v>
      </c>
      <c r="G262" s="169" t="s">
        <v>3977</v>
      </c>
      <c r="H262" s="98">
        <v>4</v>
      </c>
      <c r="I262" s="98">
        <v>2</v>
      </c>
      <c r="J262" s="98">
        <f t="shared" si="3"/>
        <v>6</v>
      </c>
      <c r="K262" s="171">
        <v>75</v>
      </c>
      <c r="L262" s="99">
        <v>75</v>
      </c>
      <c r="M262" s="30"/>
      <c r="N262" s="30"/>
      <c r="O262" s="30"/>
      <c r="P262" s="30"/>
      <c r="Q262" s="13"/>
      <c r="R262" s="13"/>
      <c r="S262" s="13"/>
      <c r="T262" s="13"/>
      <c r="U262" s="13"/>
      <c r="V262" s="3"/>
      <c r="W262" s="3"/>
      <c r="X262" s="3"/>
      <c r="Y262" s="3"/>
      <c r="Z262" s="3"/>
      <c r="AA262" s="3"/>
      <c r="AB262" s="3"/>
      <c r="AC262" s="3"/>
      <c r="AD262" s="3"/>
    </row>
    <row r="263" spans="2:30" ht="12.75">
      <c r="B263" s="174" t="s">
        <v>1007</v>
      </c>
      <c r="C263" s="170" t="s">
        <v>3978</v>
      </c>
      <c r="D263" s="169" t="s">
        <v>1891</v>
      </c>
      <c r="E263" s="169"/>
      <c r="F263" s="169" t="s">
        <v>1613</v>
      </c>
      <c r="G263" s="169" t="s">
        <v>1613</v>
      </c>
      <c r="H263" s="98">
        <v>6</v>
      </c>
      <c r="I263" s="98">
        <v>3</v>
      </c>
      <c r="J263" s="98">
        <f t="shared" si="3"/>
        <v>9</v>
      </c>
      <c r="K263" s="171">
        <v>50</v>
      </c>
      <c r="L263" s="99">
        <v>50</v>
      </c>
      <c r="M263" s="30"/>
      <c r="N263" s="30"/>
      <c r="O263" s="30"/>
      <c r="P263" s="30"/>
      <c r="Q263" s="13"/>
      <c r="R263" s="13"/>
      <c r="S263" s="13"/>
      <c r="T263" s="13"/>
      <c r="U263" s="13"/>
      <c r="V263" s="3"/>
      <c r="W263" s="3"/>
      <c r="X263" s="3"/>
      <c r="Y263" s="3"/>
      <c r="Z263" s="3"/>
      <c r="AA263" s="3"/>
      <c r="AB263" s="3"/>
      <c r="AC263" s="3"/>
      <c r="AD263" s="3"/>
    </row>
    <row r="264" spans="2:30" ht="12.75">
      <c r="B264" s="174" t="s">
        <v>1010</v>
      </c>
      <c r="C264" s="170" t="s">
        <v>1004</v>
      </c>
      <c r="D264" s="169" t="s">
        <v>1891</v>
      </c>
      <c r="E264" s="169" t="s">
        <v>1005</v>
      </c>
      <c r="F264" s="169" t="s">
        <v>818</v>
      </c>
      <c r="G264" s="169" t="s">
        <v>818</v>
      </c>
      <c r="H264" s="98">
        <v>15</v>
      </c>
      <c r="I264" s="98">
        <v>6</v>
      </c>
      <c r="J264" s="98">
        <f t="shared" si="3"/>
        <v>21</v>
      </c>
      <c r="K264" s="171">
        <v>170</v>
      </c>
      <c r="L264" s="99">
        <v>170</v>
      </c>
      <c r="M264" s="30"/>
      <c r="N264" s="30"/>
      <c r="O264" s="30"/>
      <c r="P264" s="30"/>
      <c r="Q264" s="13"/>
      <c r="R264" s="13"/>
      <c r="S264" s="13"/>
      <c r="T264" s="13"/>
      <c r="U264" s="13"/>
      <c r="V264" s="3"/>
      <c r="W264" s="3"/>
      <c r="X264" s="3"/>
      <c r="Y264" s="3"/>
      <c r="Z264" s="3"/>
      <c r="AA264" s="3"/>
      <c r="AB264" s="3"/>
      <c r="AC264" s="3"/>
      <c r="AD264" s="3"/>
    </row>
    <row r="265" spans="2:30" ht="12.75">
      <c r="B265" s="174" t="s">
        <v>1014</v>
      </c>
      <c r="C265" s="170" t="s">
        <v>3979</v>
      </c>
      <c r="D265" s="169" t="s">
        <v>1891</v>
      </c>
      <c r="E265" s="169"/>
      <c r="F265" s="169" t="s">
        <v>4492</v>
      </c>
      <c r="G265" s="169" t="s">
        <v>4492</v>
      </c>
      <c r="H265" s="98">
        <v>15</v>
      </c>
      <c r="I265" s="98">
        <v>3</v>
      </c>
      <c r="J265" s="98">
        <f t="shared" si="3"/>
        <v>18</v>
      </c>
      <c r="K265" s="171">
        <v>200</v>
      </c>
      <c r="L265" s="99">
        <v>200</v>
      </c>
      <c r="M265" s="30"/>
      <c r="N265" s="30"/>
      <c r="O265" s="30"/>
      <c r="P265" s="30"/>
      <c r="Q265" s="13"/>
      <c r="R265" s="13"/>
      <c r="S265" s="13"/>
      <c r="T265" s="13"/>
      <c r="U265" s="13"/>
      <c r="V265" s="3"/>
      <c r="W265" s="3"/>
      <c r="X265" s="3"/>
      <c r="Y265" s="3"/>
      <c r="Z265" s="3"/>
      <c r="AA265" s="3"/>
      <c r="AB265" s="3"/>
      <c r="AC265" s="3"/>
      <c r="AD265" s="3"/>
    </row>
    <row r="266" spans="2:30" ht="12.75">
      <c r="B266" s="174" t="s">
        <v>1015</v>
      </c>
      <c r="C266" s="170" t="s">
        <v>3980</v>
      </c>
      <c r="D266" s="169" t="s">
        <v>1891</v>
      </c>
      <c r="E266" s="169"/>
      <c r="F266" s="169" t="s">
        <v>2405</v>
      </c>
      <c r="G266" s="169" t="s">
        <v>2405</v>
      </c>
      <c r="H266" s="98">
        <v>6</v>
      </c>
      <c r="I266" s="98">
        <v>2</v>
      </c>
      <c r="J266" s="98">
        <f t="shared" si="3"/>
        <v>8</v>
      </c>
      <c r="K266" s="171">
        <v>90</v>
      </c>
      <c r="L266" s="99">
        <v>90</v>
      </c>
      <c r="M266" s="30"/>
      <c r="N266" s="30"/>
      <c r="O266" s="30"/>
      <c r="P266" s="30"/>
      <c r="Q266" s="13"/>
      <c r="R266" s="13"/>
      <c r="S266" s="13"/>
      <c r="T266" s="13"/>
      <c r="U266" s="13"/>
      <c r="V266" s="3"/>
      <c r="W266" s="3"/>
      <c r="X266" s="3"/>
      <c r="Y266" s="3"/>
      <c r="Z266" s="3"/>
      <c r="AA266" s="3"/>
      <c r="AB266" s="3"/>
      <c r="AC266" s="3"/>
      <c r="AD266" s="3"/>
    </row>
    <row r="267" spans="2:30" ht="12.75">
      <c r="B267" s="174" t="s">
        <v>1018</v>
      </c>
      <c r="C267" s="170" t="s">
        <v>3981</v>
      </c>
      <c r="D267" s="169" t="s">
        <v>1891</v>
      </c>
      <c r="E267" s="169" t="s">
        <v>3982</v>
      </c>
      <c r="F267" s="169" t="s">
        <v>1494</v>
      </c>
      <c r="G267" s="169" t="s">
        <v>99</v>
      </c>
      <c r="H267" s="98">
        <v>4</v>
      </c>
      <c r="I267" s="98">
        <v>3</v>
      </c>
      <c r="J267" s="98">
        <f t="shared" si="3"/>
        <v>7</v>
      </c>
      <c r="K267" s="171">
        <v>50</v>
      </c>
      <c r="L267" s="99">
        <v>50</v>
      </c>
      <c r="M267" s="30"/>
      <c r="N267" s="30"/>
      <c r="O267" s="30"/>
      <c r="P267" s="30"/>
      <c r="Q267" s="13"/>
      <c r="R267" s="13"/>
      <c r="S267" s="13"/>
      <c r="T267" s="13"/>
      <c r="U267" s="13"/>
      <c r="V267" s="3"/>
      <c r="W267" s="3"/>
      <c r="X267" s="3"/>
      <c r="Y267" s="3"/>
      <c r="Z267" s="3"/>
      <c r="AA267" s="3"/>
      <c r="AB267" s="3"/>
      <c r="AC267" s="3"/>
      <c r="AD267" s="3"/>
    </row>
    <row r="268" spans="2:30" ht="12.75">
      <c r="B268" s="174" t="s">
        <v>1021</v>
      </c>
      <c r="C268" s="170" t="s">
        <v>1008</v>
      </c>
      <c r="D268" s="169" t="s">
        <v>1891</v>
      </c>
      <c r="E268" s="169" t="s">
        <v>1009</v>
      </c>
      <c r="F268" s="169" t="s">
        <v>1566</v>
      </c>
      <c r="G268" s="169" t="s">
        <v>1566</v>
      </c>
      <c r="H268" s="98">
        <v>10</v>
      </c>
      <c r="I268" s="98">
        <v>4</v>
      </c>
      <c r="J268" s="98">
        <f t="shared" si="3"/>
        <v>14</v>
      </c>
      <c r="K268" s="171">
        <v>150</v>
      </c>
      <c r="L268" s="99">
        <v>150</v>
      </c>
      <c r="M268" s="30"/>
      <c r="N268" s="30"/>
      <c r="O268" s="30"/>
      <c r="P268" s="30"/>
      <c r="Q268" s="13"/>
      <c r="R268" s="13"/>
      <c r="S268" s="13"/>
      <c r="T268" s="13"/>
      <c r="U268" s="13"/>
      <c r="V268" s="3"/>
      <c r="W268" s="3"/>
      <c r="X268" s="3"/>
      <c r="Y268" s="3"/>
      <c r="Z268" s="3"/>
      <c r="AA268" s="3"/>
      <c r="AB268" s="3"/>
      <c r="AC268" s="3"/>
      <c r="AD268" s="3"/>
    </row>
    <row r="269" spans="2:30" ht="12.75">
      <c r="B269" s="174" t="s">
        <v>1022</v>
      </c>
      <c r="C269" s="170" t="s">
        <v>1011</v>
      </c>
      <c r="D269" s="169" t="s">
        <v>1891</v>
      </c>
      <c r="E269" s="169" t="s">
        <v>1012</v>
      </c>
      <c r="F269" s="169" t="s">
        <v>1013</v>
      </c>
      <c r="G269" s="169" t="s">
        <v>1013</v>
      </c>
      <c r="H269" s="98">
        <v>6</v>
      </c>
      <c r="I269" s="98">
        <v>3</v>
      </c>
      <c r="J269" s="98">
        <f t="shared" si="3"/>
        <v>9</v>
      </c>
      <c r="K269" s="171">
        <v>90</v>
      </c>
      <c r="L269" s="99">
        <v>90</v>
      </c>
      <c r="M269" s="30"/>
      <c r="N269" s="30"/>
      <c r="O269" s="30"/>
      <c r="P269" s="30"/>
      <c r="Q269" s="13"/>
      <c r="R269" s="13"/>
      <c r="S269" s="13"/>
      <c r="T269" s="13"/>
      <c r="U269" s="13"/>
      <c r="V269" s="3"/>
      <c r="W269" s="3"/>
      <c r="X269" s="3"/>
      <c r="Y269" s="3"/>
      <c r="Z269" s="3"/>
      <c r="AA269" s="3"/>
      <c r="AB269" s="3"/>
      <c r="AC269" s="3"/>
      <c r="AD269" s="3"/>
    </row>
    <row r="270" spans="2:30" ht="12.75">
      <c r="B270" s="174" t="s">
        <v>1023</v>
      </c>
      <c r="C270" s="170" t="s">
        <v>1016</v>
      </c>
      <c r="D270" s="169" t="s">
        <v>1891</v>
      </c>
      <c r="E270" s="169" t="s">
        <v>1017</v>
      </c>
      <c r="F270" s="169" t="s">
        <v>1468</v>
      </c>
      <c r="G270" s="169" t="s">
        <v>1468</v>
      </c>
      <c r="H270" s="98">
        <v>11</v>
      </c>
      <c r="I270" s="98">
        <v>4</v>
      </c>
      <c r="J270" s="98">
        <f t="shared" si="3"/>
        <v>15</v>
      </c>
      <c r="K270" s="171">
        <v>70</v>
      </c>
      <c r="L270" s="99">
        <v>70</v>
      </c>
      <c r="M270" s="30"/>
      <c r="N270" s="30"/>
      <c r="O270" s="30"/>
      <c r="P270" s="30"/>
      <c r="Q270" s="13"/>
      <c r="R270" s="13"/>
      <c r="S270" s="13"/>
      <c r="T270" s="13"/>
      <c r="U270" s="13"/>
      <c r="V270" s="3"/>
      <c r="W270" s="3"/>
      <c r="X270" s="3"/>
      <c r="Y270" s="3"/>
      <c r="Z270" s="3"/>
      <c r="AA270" s="3"/>
      <c r="AB270" s="3"/>
      <c r="AC270" s="3"/>
      <c r="AD270" s="3"/>
    </row>
    <row r="271" spans="2:30" ht="12.75">
      <c r="B271" s="174" t="s">
        <v>1027</v>
      </c>
      <c r="C271" s="170" t="s">
        <v>1019</v>
      </c>
      <c r="D271" s="169" t="s">
        <v>1891</v>
      </c>
      <c r="E271" s="169" t="s">
        <v>1020</v>
      </c>
      <c r="F271" s="169" t="s">
        <v>97</v>
      </c>
      <c r="G271" s="169" t="s">
        <v>97</v>
      </c>
      <c r="H271" s="98">
        <v>12</v>
      </c>
      <c r="I271" s="98">
        <v>4</v>
      </c>
      <c r="J271" s="98">
        <f aca="true" t="shared" si="4" ref="J271:J334">+I271+H271</f>
        <v>16</v>
      </c>
      <c r="K271" s="171">
        <v>240</v>
      </c>
      <c r="L271" s="99">
        <v>240</v>
      </c>
      <c r="M271" s="30"/>
      <c r="N271" s="30"/>
      <c r="O271" s="30"/>
      <c r="P271" s="30"/>
      <c r="Q271" s="13"/>
      <c r="R271" s="13"/>
      <c r="S271" s="13"/>
      <c r="T271" s="13"/>
      <c r="U271" s="13"/>
      <c r="V271" s="3"/>
      <c r="W271" s="3"/>
      <c r="X271" s="3"/>
      <c r="Y271" s="3"/>
      <c r="Z271" s="3"/>
      <c r="AA271" s="3"/>
      <c r="AB271" s="3"/>
      <c r="AC271" s="3"/>
      <c r="AD271" s="3"/>
    </row>
    <row r="272" spans="2:30" ht="12.75">
      <c r="B272" s="174" t="s">
        <v>1029</v>
      </c>
      <c r="C272" s="170" t="s">
        <v>3983</v>
      </c>
      <c r="D272" s="169" t="s">
        <v>1891</v>
      </c>
      <c r="E272" s="169" t="s">
        <v>3984</v>
      </c>
      <c r="F272" s="169" t="s">
        <v>2448</v>
      </c>
      <c r="G272" s="169" t="s">
        <v>2448</v>
      </c>
      <c r="H272" s="98">
        <v>18</v>
      </c>
      <c r="I272" s="98">
        <v>6</v>
      </c>
      <c r="J272" s="98">
        <f t="shared" si="4"/>
        <v>24</v>
      </c>
      <c r="K272" s="171">
        <v>280</v>
      </c>
      <c r="L272" s="99">
        <v>280</v>
      </c>
      <c r="M272" s="30"/>
      <c r="N272" s="30"/>
      <c r="O272" s="30"/>
      <c r="P272" s="30"/>
      <c r="Q272" s="13"/>
      <c r="R272" s="13"/>
      <c r="S272" s="13"/>
      <c r="T272" s="13"/>
      <c r="U272" s="13"/>
      <c r="V272" s="3"/>
      <c r="W272" s="3"/>
      <c r="X272" s="3"/>
      <c r="Y272" s="3"/>
      <c r="Z272" s="3"/>
      <c r="AA272" s="3"/>
      <c r="AB272" s="3"/>
      <c r="AC272" s="3"/>
      <c r="AD272" s="3"/>
    </row>
    <row r="273" spans="2:30" ht="12.75">
      <c r="B273" s="174" t="s">
        <v>1030</v>
      </c>
      <c r="C273" s="170" t="s">
        <v>3985</v>
      </c>
      <c r="D273" s="169" t="s">
        <v>1891</v>
      </c>
      <c r="E273" s="169" t="s">
        <v>3986</v>
      </c>
      <c r="F273" s="169" t="s">
        <v>1494</v>
      </c>
      <c r="G273" s="169" t="s">
        <v>99</v>
      </c>
      <c r="H273" s="98">
        <v>4</v>
      </c>
      <c r="I273" s="98">
        <v>1</v>
      </c>
      <c r="J273" s="98">
        <f t="shared" si="4"/>
        <v>5</v>
      </c>
      <c r="K273" s="171">
        <v>50</v>
      </c>
      <c r="L273" s="99">
        <v>50</v>
      </c>
      <c r="M273" s="30"/>
      <c r="N273" s="30"/>
      <c r="O273" s="30"/>
      <c r="P273" s="30"/>
      <c r="Q273" s="13"/>
      <c r="R273" s="13"/>
      <c r="S273" s="13"/>
      <c r="T273" s="13"/>
      <c r="U273" s="13"/>
      <c r="V273" s="3"/>
      <c r="W273" s="3"/>
      <c r="X273" s="3"/>
      <c r="Y273" s="3"/>
      <c r="Z273" s="3"/>
      <c r="AA273" s="3"/>
      <c r="AB273" s="3"/>
      <c r="AC273" s="3"/>
      <c r="AD273" s="3"/>
    </row>
    <row r="274" spans="2:30" ht="12.75">
      <c r="B274" s="174" t="s">
        <v>1031</v>
      </c>
      <c r="C274" s="170" t="s">
        <v>1024</v>
      </c>
      <c r="D274" s="169" t="s">
        <v>1891</v>
      </c>
      <c r="E274" s="169" t="s">
        <v>1025</v>
      </c>
      <c r="F274" s="169" t="s">
        <v>1026</v>
      </c>
      <c r="G274" s="169" t="s">
        <v>1514</v>
      </c>
      <c r="H274" s="98">
        <v>10</v>
      </c>
      <c r="I274" s="98">
        <v>5</v>
      </c>
      <c r="J274" s="98">
        <f t="shared" si="4"/>
        <v>15</v>
      </c>
      <c r="K274" s="171">
        <v>80</v>
      </c>
      <c r="L274" s="99">
        <v>80</v>
      </c>
      <c r="M274" s="30"/>
      <c r="N274" s="30"/>
      <c r="O274" s="30"/>
      <c r="P274" s="30"/>
      <c r="Q274" s="13"/>
      <c r="R274" s="13"/>
      <c r="S274" s="13"/>
      <c r="T274" s="13"/>
      <c r="U274" s="13"/>
      <c r="V274" s="3"/>
      <c r="W274" s="3"/>
      <c r="X274" s="3"/>
      <c r="Y274" s="3"/>
      <c r="Z274" s="3"/>
      <c r="AA274" s="3"/>
      <c r="AB274" s="3"/>
      <c r="AC274" s="3"/>
      <c r="AD274" s="3"/>
    </row>
    <row r="275" spans="2:30" ht="12.75">
      <c r="B275" s="174" t="s">
        <v>1033</v>
      </c>
      <c r="C275" s="170" t="s">
        <v>3987</v>
      </c>
      <c r="D275" s="169" t="s">
        <v>1891</v>
      </c>
      <c r="E275" s="169"/>
      <c r="F275" s="169" t="s">
        <v>3988</v>
      </c>
      <c r="G275" s="169" t="s">
        <v>3988</v>
      </c>
      <c r="H275" s="98">
        <v>4</v>
      </c>
      <c r="I275" s="98">
        <v>2</v>
      </c>
      <c r="J275" s="98">
        <f t="shared" si="4"/>
        <v>6</v>
      </c>
      <c r="K275" s="171">
        <v>50</v>
      </c>
      <c r="L275" s="99">
        <v>50</v>
      </c>
      <c r="M275" s="30"/>
      <c r="N275" s="30"/>
      <c r="O275" s="30"/>
      <c r="P275" s="30"/>
      <c r="Q275" s="13"/>
      <c r="R275" s="13"/>
      <c r="S275" s="13"/>
      <c r="T275" s="13"/>
      <c r="U275" s="13"/>
      <c r="V275" s="3"/>
      <c r="W275" s="3"/>
      <c r="X275" s="3"/>
      <c r="Y275" s="3"/>
      <c r="Z275" s="3"/>
      <c r="AA275" s="3"/>
      <c r="AB275" s="3"/>
      <c r="AC275" s="3"/>
      <c r="AD275" s="3"/>
    </row>
    <row r="276" spans="2:30" ht="12.75">
      <c r="B276" s="174" t="s">
        <v>1034</v>
      </c>
      <c r="C276" s="170" t="s">
        <v>3989</v>
      </c>
      <c r="D276" s="169" t="s">
        <v>1891</v>
      </c>
      <c r="E276" s="169"/>
      <c r="F276" s="169" t="s">
        <v>0</v>
      </c>
      <c r="G276" s="169" t="s">
        <v>0</v>
      </c>
      <c r="H276" s="98">
        <v>13</v>
      </c>
      <c r="I276" s="98">
        <v>6</v>
      </c>
      <c r="J276" s="98">
        <f t="shared" si="4"/>
        <v>19</v>
      </c>
      <c r="K276" s="171">
        <v>180</v>
      </c>
      <c r="L276" s="99">
        <v>180</v>
      </c>
      <c r="M276" s="30"/>
      <c r="N276" s="30"/>
      <c r="O276" s="30"/>
      <c r="P276" s="30"/>
      <c r="Q276" s="13"/>
      <c r="R276" s="13"/>
      <c r="S276" s="13"/>
      <c r="T276" s="13"/>
      <c r="U276" s="13"/>
      <c r="V276" s="3"/>
      <c r="W276" s="3"/>
      <c r="X276" s="3"/>
      <c r="Y276" s="3"/>
      <c r="Z276" s="3"/>
      <c r="AA276" s="3"/>
      <c r="AB276" s="3"/>
      <c r="AC276" s="3"/>
      <c r="AD276" s="3"/>
    </row>
    <row r="277" spans="2:30" ht="12.75">
      <c r="B277" s="174" t="s">
        <v>1035</v>
      </c>
      <c r="C277" s="170" t="s">
        <v>1028</v>
      </c>
      <c r="D277" s="169" t="s">
        <v>1891</v>
      </c>
      <c r="E277" s="169"/>
      <c r="F277" s="169" t="s">
        <v>1566</v>
      </c>
      <c r="G277" s="169" t="s">
        <v>1566</v>
      </c>
      <c r="H277" s="98">
        <v>10</v>
      </c>
      <c r="I277" s="98">
        <v>4</v>
      </c>
      <c r="J277" s="98">
        <f t="shared" si="4"/>
        <v>14</v>
      </c>
      <c r="K277" s="171">
        <v>150</v>
      </c>
      <c r="L277" s="99">
        <v>150</v>
      </c>
      <c r="M277" s="30"/>
      <c r="N277" s="30"/>
      <c r="O277" s="30"/>
      <c r="P277" s="30"/>
      <c r="Q277" s="13"/>
      <c r="R277" s="13"/>
      <c r="S277" s="13"/>
      <c r="T277" s="13"/>
      <c r="U277" s="13"/>
      <c r="V277" s="3"/>
      <c r="W277" s="3"/>
      <c r="X277" s="3"/>
      <c r="Y277" s="3"/>
      <c r="Z277" s="3"/>
      <c r="AA277" s="3"/>
      <c r="AB277" s="3"/>
      <c r="AC277" s="3"/>
      <c r="AD277" s="3"/>
    </row>
    <row r="278" spans="2:30" ht="12.75">
      <c r="B278" s="174" t="s">
        <v>1039</v>
      </c>
      <c r="C278" s="170" t="s">
        <v>3990</v>
      </c>
      <c r="D278" s="169" t="s">
        <v>1891</v>
      </c>
      <c r="E278" s="169" t="s">
        <v>3991</v>
      </c>
      <c r="F278" s="169" t="s">
        <v>220</v>
      </c>
      <c r="G278" s="169" t="s">
        <v>220</v>
      </c>
      <c r="H278" s="98">
        <v>10</v>
      </c>
      <c r="I278" s="98">
        <v>4</v>
      </c>
      <c r="J278" s="98">
        <f t="shared" si="4"/>
        <v>14</v>
      </c>
      <c r="K278" s="171">
        <v>140</v>
      </c>
      <c r="L278" s="99">
        <v>140</v>
      </c>
      <c r="M278" s="30"/>
      <c r="N278" s="30"/>
      <c r="O278" s="30"/>
      <c r="P278" s="30"/>
      <c r="Q278" s="13"/>
      <c r="R278" s="13"/>
      <c r="S278" s="13"/>
      <c r="T278" s="13"/>
      <c r="U278" s="13"/>
      <c r="V278" s="3"/>
      <c r="W278" s="3"/>
      <c r="X278" s="3"/>
      <c r="Y278" s="3"/>
      <c r="Z278" s="3"/>
      <c r="AA278" s="3"/>
      <c r="AB278" s="3"/>
      <c r="AC278" s="3"/>
      <c r="AD278" s="3"/>
    </row>
    <row r="279" spans="2:30" ht="12.75">
      <c r="B279" s="174" t="s">
        <v>1044</v>
      </c>
      <c r="C279" s="170" t="s">
        <v>1036</v>
      </c>
      <c r="D279" s="169" t="s">
        <v>1891</v>
      </c>
      <c r="E279" s="169" t="s">
        <v>1037</v>
      </c>
      <c r="F279" s="169" t="s">
        <v>1038</v>
      </c>
      <c r="G279" s="169" t="s">
        <v>1038</v>
      </c>
      <c r="H279" s="98">
        <v>6</v>
      </c>
      <c r="I279" s="98">
        <v>2</v>
      </c>
      <c r="J279" s="98">
        <f t="shared" si="4"/>
        <v>8</v>
      </c>
      <c r="K279" s="171">
        <v>90</v>
      </c>
      <c r="L279" s="99">
        <v>90</v>
      </c>
      <c r="M279" s="30"/>
      <c r="N279" s="30"/>
      <c r="O279" s="30"/>
      <c r="P279" s="30"/>
      <c r="Q279" s="13"/>
      <c r="R279" s="13"/>
      <c r="S279" s="13"/>
      <c r="T279" s="13"/>
      <c r="U279" s="13"/>
      <c r="V279" s="3"/>
      <c r="W279" s="3"/>
      <c r="X279" s="3"/>
      <c r="Y279" s="3"/>
      <c r="Z279" s="3"/>
      <c r="AA279" s="3"/>
      <c r="AB279" s="3"/>
      <c r="AC279" s="3"/>
      <c r="AD279" s="3"/>
    </row>
    <row r="280" spans="2:30" ht="12.75">
      <c r="B280" s="174" t="s">
        <v>1045</v>
      </c>
      <c r="C280" s="170" t="s">
        <v>1040</v>
      </c>
      <c r="D280" s="169" t="s">
        <v>1891</v>
      </c>
      <c r="E280" s="169" t="s">
        <v>1041</v>
      </c>
      <c r="F280" s="169" t="s">
        <v>1042</v>
      </c>
      <c r="G280" s="169" t="s">
        <v>1043</v>
      </c>
      <c r="H280" s="98">
        <v>30</v>
      </c>
      <c r="I280" s="98">
        <v>8</v>
      </c>
      <c r="J280" s="98">
        <f t="shared" si="4"/>
        <v>38</v>
      </c>
      <c r="K280" s="171">
        <v>900</v>
      </c>
      <c r="L280" s="99">
        <v>900</v>
      </c>
      <c r="M280" s="30"/>
      <c r="N280" s="30"/>
      <c r="O280" s="30"/>
      <c r="P280" s="30"/>
      <c r="Q280" s="13"/>
      <c r="R280" s="13"/>
      <c r="S280" s="13"/>
      <c r="T280" s="13"/>
      <c r="U280" s="13"/>
      <c r="V280" s="3"/>
      <c r="W280" s="3"/>
      <c r="X280" s="3"/>
      <c r="Y280" s="3"/>
      <c r="Z280" s="3"/>
      <c r="AA280" s="3"/>
      <c r="AB280" s="3"/>
      <c r="AC280" s="3"/>
      <c r="AD280" s="3"/>
    </row>
    <row r="281" spans="2:30" ht="12.75">
      <c r="B281" s="174" t="s">
        <v>1049</v>
      </c>
      <c r="C281" s="170" t="s">
        <v>1040</v>
      </c>
      <c r="D281" s="169" t="s">
        <v>1891</v>
      </c>
      <c r="E281" s="169" t="s">
        <v>4522</v>
      </c>
      <c r="F281" s="169" t="s">
        <v>2414</v>
      </c>
      <c r="G281" s="169" t="s">
        <v>2415</v>
      </c>
      <c r="H281" s="98">
        <v>38</v>
      </c>
      <c r="I281" s="98">
        <v>16</v>
      </c>
      <c r="J281" s="98">
        <f t="shared" si="4"/>
        <v>54</v>
      </c>
      <c r="K281" s="171">
        <v>700</v>
      </c>
      <c r="L281" s="99">
        <v>700</v>
      </c>
      <c r="M281" s="30"/>
      <c r="N281" s="30"/>
      <c r="O281" s="30"/>
      <c r="P281" s="30"/>
      <c r="Q281" s="13"/>
      <c r="R281" s="13"/>
      <c r="S281" s="13"/>
      <c r="T281" s="13"/>
      <c r="U281" s="13"/>
      <c r="V281" s="3"/>
      <c r="W281" s="3"/>
      <c r="X281" s="3"/>
      <c r="Y281" s="3"/>
      <c r="Z281" s="3"/>
      <c r="AA281" s="3"/>
      <c r="AB281" s="3"/>
      <c r="AC281" s="3"/>
      <c r="AD281" s="3"/>
    </row>
    <row r="282" spans="2:30" ht="12.75">
      <c r="B282" s="174" t="s">
        <v>1050</v>
      </c>
      <c r="C282" s="170" t="s">
        <v>3992</v>
      </c>
      <c r="D282" s="169" t="s">
        <v>1891</v>
      </c>
      <c r="E282" s="169"/>
      <c r="F282" s="169" t="s">
        <v>1498</v>
      </c>
      <c r="G282" s="169" t="s">
        <v>1498</v>
      </c>
      <c r="H282" s="98">
        <v>5</v>
      </c>
      <c r="I282" s="98">
        <v>0</v>
      </c>
      <c r="J282" s="98">
        <f t="shared" si="4"/>
        <v>5</v>
      </c>
      <c r="K282" s="171">
        <v>80</v>
      </c>
      <c r="L282" s="99">
        <v>80</v>
      </c>
      <c r="M282" s="30"/>
      <c r="N282" s="30"/>
      <c r="O282" s="30"/>
      <c r="P282" s="30"/>
      <c r="Q282" s="13"/>
      <c r="R282" s="13"/>
      <c r="S282" s="13"/>
      <c r="T282" s="13"/>
      <c r="U282" s="13"/>
      <c r="V282" s="3"/>
      <c r="W282" s="3"/>
      <c r="X282" s="3"/>
      <c r="Y282" s="3"/>
      <c r="Z282" s="3"/>
      <c r="AA282" s="3"/>
      <c r="AB282" s="3"/>
      <c r="AC282" s="3"/>
      <c r="AD282" s="3"/>
    </row>
    <row r="283" spans="2:30" ht="12.75">
      <c r="B283" s="174" t="s">
        <v>1051</v>
      </c>
      <c r="C283" s="170" t="s">
        <v>1046</v>
      </c>
      <c r="D283" s="169" t="s">
        <v>1891</v>
      </c>
      <c r="E283" s="169" t="s">
        <v>1047</v>
      </c>
      <c r="F283" s="169" t="s">
        <v>1048</v>
      </c>
      <c r="G283" s="169" t="s">
        <v>1048</v>
      </c>
      <c r="H283" s="98">
        <v>8</v>
      </c>
      <c r="I283" s="98">
        <v>3</v>
      </c>
      <c r="J283" s="98">
        <f t="shared" si="4"/>
        <v>11</v>
      </c>
      <c r="K283" s="171">
        <v>60</v>
      </c>
      <c r="L283" s="99">
        <v>60</v>
      </c>
      <c r="M283" s="30"/>
      <c r="N283" s="30"/>
      <c r="O283" s="30"/>
      <c r="P283" s="30"/>
      <c r="Q283" s="13"/>
      <c r="R283" s="13"/>
      <c r="S283" s="13"/>
      <c r="T283" s="13"/>
      <c r="U283" s="13"/>
      <c r="V283" s="3"/>
      <c r="W283" s="3"/>
      <c r="X283" s="3"/>
      <c r="Y283" s="3"/>
      <c r="Z283" s="3"/>
      <c r="AA283" s="3"/>
      <c r="AB283" s="3"/>
      <c r="AC283" s="3"/>
      <c r="AD283" s="3"/>
    </row>
    <row r="284" spans="2:30" ht="12.75">
      <c r="B284" s="174" t="s">
        <v>1054</v>
      </c>
      <c r="C284" s="170" t="s">
        <v>1052</v>
      </c>
      <c r="D284" s="169" t="s">
        <v>1891</v>
      </c>
      <c r="E284" s="169" t="s">
        <v>1053</v>
      </c>
      <c r="F284" s="169" t="s">
        <v>1458</v>
      </c>
      <c r="G284" s="169" t="s">
        <v>1458</v>
      </c>
      <c r="H284" s="98">
        <v>11</v>
      </c>
      <c r="I284" s="98">
        <v>4</v>
      </c>
      <c r="J284" s="98">
        <f t="shared" si="4"/>
        <v>15</v>
      </c>
      <c r="K284" s="171">
        <v>160</v>
      </c>
      <c r="L284" s="99">
        <v>160</v>
      </c>
      <c r="M284" s="30"/>
      <c r="N284" s="30"/>
      <c r="O284" s="30"/>
      <c r="P284" s="30"/>
      <c r="Q284" s="13"/>
      <c r="R284" s="13"/>
      <c r="S284" s="13"/>
      <c r="T284" s="13"/>
      <c r="U284" s="13"/>
      <c r="V284" s="3"/>
      <c r="W284" s="3"/>
      <c r="X284" s="3"/>
      <c r="Y284" s="3"/>
      <c r="Z284" s="3"/>
      <c r="AA284" s="3"/>
      <c r="AB284" s="3"/>
      <c r="AC284" s="3"/>
      <c r="AD284" s="3"/>
    </row>
    <row r="285" spans="2:30" ht="12.75">
      <c r="B285" s="174" t="s">
        <v>1055</v>
      </c>
      <c r="C285" s="170" t="s">
        <v>3993</v>
      </c>
      <c r="D285" s="169" t="s">
        <v>1891</v>
      </c>
      <c r="E285" s="169"/>
      <c r="F285" s="169" t="s">
        <v>0</v>
      </c>
      <c r="G285" s="169" t="s">
        <v>0</v>
      </c>
      <c r="H285" s="98">
        <v>6</v>
      </c>
      <c r="I285" s="98">
        <v>3</v>
      </c>
      <c r="J285" s="98">
        <f t="shared" si="4"/>
        <v>9</v>
      </c>
      <c r="K285" s="171">
        <v>90</v>
      </c>
      <c r="L285" s="99">
        <v>90</v>
      </c>
      <c r="M285" s="30"/>
      <c r="N285" s="30"/>
      <c r="O285" s="30"/>
      <c r="P285" s="30"/>
      <c r="Q285" s="13"/>
      <c r="R285" s="13"/>
      <c r="S285" s="13"/>
      <c r="T285" s="13"/>
      <c r="U285" s="13"/>
      <c r="V285" s="3"/>
      <c r="W285" s="3"/>
      <c r="X285" s="3"/>
      <c r="Y285" s="3"/>
      <c r="Z285" s="3"/>
      <c r="AA285" s="3"/>
      <c r="AB285" s="3"/>
      <c r="AC285" s="3"/>
      <c r="AD285" s="3"/>
    </row>
    <row r="286" spans="2:30" ht="12.75">
      <c r="B286" s="174" t="s">
        <v>1058</v>
      </c>
      <c r="C286" s="170" t="s">
        <v>3994</v>
      </c>
      <c r="D286" s="169" t="s">
        <v>1891</v>
      </c>
      <c r="E286" s="169" t="s">
        <v>3995</v>
      </c>
      <c r="F286" s="169" t="s">
        <v>4799</v>
      </c>
      <c r="G286" s="169" t="s">
        <v>4799</v>
      </c>
      <c r="H286" s="98">
        <v>9</v>
      </c>
      <c r="I286" s="98">
        <v>3</v>
      </c>
      <c r="J286" s="98">
        <f t="shared" si="4"/>
        <v>12</v>
      </c>
      <c r="K286" s="171">
        <v>120</v>
      </c>
      <c r="L286" s="99">
        <v>120</v>
      </c>
      <c r="M286" s="30"/>
      <c r="N286" s="30"/>
      <c r="O286" s="30"/>
      <c r="P286" s="30"/>
      <c r="Q286" s="13"/>
      <c r="R286" s="13"/>
      <c r="S286" s="13"/>
      <c r="T286" s="13"/>
      <c r="U286" s="13"/>
      <c r="V286" s="3"/>
      <c r="W286" s="3"/>
      <c r="X286" s="3"/>
      <c r="Y286" s="3"/>
      <c r="Z286" s="3"/>
      <c r="AA286" s="3"/>
      <c r="AB286" s="3"/>
      <c r="AC286" s="3"/>
      <c r="AD286" s="3"/>
    </row>
    <row r="287" spans="2:30" ht="12.75">
      <c r="B287" s="174" t="s">
        <v>2812</v>
      </c>
      <c r="C287" s="170" t="s">
        <v>1056</v>
      </c>
      <c r="D287" s="169" t="s">
        <v>1891</v>
      </c>
      <c r="E287" s="169" t="s">
        <v>1057</v>
      </c>
      <c r="F287" s="169" t="s">
        <v>2130</v>
      </c>
      <c r="G287" s="169" t="s">
        <v>2130</v>
      </c>
      <c r="H287" s="98">
        <v>7</v>
      </c>
      <c r="I287" s="98">
        <v>3</v>
      </c>
      <c r="J287" s="98">
        <f t="shared" si="4"/>
        <v>10</v>
      </c>
      <c r="K287" s="171">
        <v>70</v>
      </c>
      <c r="L287" s="99">
        <v>70</v>
      </c>
      <c r="M287" s="30"/>
      <c r="N287" s="30"/>
      <c r="O287" s="30"/>
      <c r="P287" s="30"/>
      <c r="Q287" s="13"/>
      <c r="R287" s="13"/>
      <c r="S287" s="13"/>
      <c r="T287" s="13"/>
      <c r="U287" s="13"/>
      <c r="V287" s="3"/>
      <c r="W287" s="3"/>
      <c r="X287" s="3"/>
      <c r="Y287" s="3"/>
      <c r="Z287" s="3"/>
      <c r="AA287" s="3"/>
      <c r="AB287" s="3"/>
      <c r="AC287" s="3"/>
      <c r="AD287" s="3"/>
    </row>
    <row r="288" spans="2:30" ht="12.75">
      <c r="B288" s="174" t="s">
        <v>2816</v>
      </c>
      <c r="C288" s="170" t="s">
        <v>2813</v>
      </c>
      <c r="D288" s="169" t="s">
        <v>1891</v>
      </c>
      <c r="E288" s="169" t="s">
        <v>2814</v>
      </c>
      <c r="F288" s="169" t="s">
        <v>2815</v>
      </c>
      <c r="G288" s="169" t="s">
        <v>2815</v>
      </c>
      <c r="H288" s="98">
        <v>3</v>
      </c>
      <c r="I288" s="98">
        <v>1</v>
      </c>
      <c r="J288" s="98">
        <f t="shared" si="4"/>
        <v>4</v>
      </c>
      <c r="K288" s="171">
        <v>30</v>
      </c>
      <c r="L288" s="99">
        <v>30</v>
      </c>
      <c r="M288" s="30"/>
      <c r="N288" s="30"/>
      <c r="O288" s="30"/>
      <c r="P288" s="30"/>
      <c r="Q288" s="13"/>
      <c r="R288" s="13"/>
      <c r="S288" s="13"/>
      <c r="T288" s="13"/>
      <c r="U288" s="13"/>
      <c r="V288" s="3"/>
      <c r="W288" s="3"/>
      <c r="X288" s="3"/>
      <c r="Y288" s="3"/>
      <c r="Z288" s="3"/>
      <c r="AA288" s="3"/>
      <c r="AB288" s="3"/>
      <c r="AC288" s="3"/>
      <c r="AD288" s="3"/>
    </row>
    <row r="289" spans="2:30" ht="12.75">
      <c r="B289" s="174" t="s">
        <v>2819</v>
      </c>
      <c r="C289" s="170" t="s">
        <v>2817</v>
      </c>
      <c r="D289" s="169" t="s">
        <v>1891</v>
      </c>
      <c r="E289" s="169" t="s">
        <v>2818</v>
      </c>
      <c r="F289" s="169" t="s">
        <v>1539</v>
      </c>
      <c r="G289" s="169" t="s">
        <v>1539</v>
      </c>
      <c r="H289" s="98">
        <v>4</v>
      </c>
      <c r="I289" s="98">
        <v>2</v>
      </c>
      <c r="J289" s="98">
        <f t="shared" si="4"/>
        <v>6</v>
      </c>
      <c r="K289" s="171">
        <v>50</v>
      </c>
      <c r="L289" s="99">
        <v>50</v>
      </c>
      <c r="M289" s="30"/>
      <c r="N289" s="30"/>
      <c r="O289" s="30"/>
      <c r="P289" s="30"/>
      <c r="Q289" s="13"/>
      <c r="R289" s="13"/>
      <c r="S289" s="13"/>
      <c r="T289" s="13"/>
      <c r="U289" s="13"/>
      <c r="V289" s="3"/>
      <c r="W289" s="3"/>
      <c r="X289" s="3"/>
      <c r="Y289" s="3"/>
      <c r="Z289" s="3"/>
      <c r="AA289" s="3"/>
      <c r="AB289" s="3"/>
      <c r="AC289" s="3"/>
      <c r="AD289" s="3"/>
    </row>
    <row r="290" spans="2:30" ht="12.75">
      <c r="B290" s="174" t="s">
        <v>2822</v>
      </c>
      <c r="C290" s="170" t="s">
        <v>2820</v>
      </c>
      <c r="D290" s="169" t="s">
        <v>1891</v>
      </c>
      <c r="E290" s="169" t="s">
        <v>2821</v>
      </c>
      <c r="F290" s="169" t="s">
        <v>2815</v>
      </c>
      <c r="G290" s="169" t="s">
        <v>2815</v>
      </c>
      <c r="H290" s="98">
        <v>16</v>
      </c>
      <c r="I290" s="98">
        <v>6</v>
      </c>
      <c r="J290" s="98">
        <f t="shared" si="4"/>
        <v>22</v>
      </c>
      <c r="K290" s="171">
        <v>60</v>
      </c>
      <c r="L290" s="99">
        <v>60</v>
      </c>
      <c r="M290" s="30"/>
      <c r="N290" s="30"/>
      <c r="O290" s="30"/>
      <c r="P290" s="30"/>
      <c r="Q290" s="13"/>
      <c r="R290" s="13"/>
      <c r="S290" s="13"/>
      <c r="T290" s="13"/>
      <c r="U290" s="13"/>
      <c r="V290" s="3"/>
      <c r="W290" s="3"/>
      <c r="X290" s="3"/>
      <c r="Y290" s="3"/>
      <c r="Z290" s="3"/>
      <c r="AA290" s="3"/>
      <c r="AB290" s="3"/>
      <c r="AC290" s="3"/>
      <c r="AD290" s="3"/>
    </row>
    <row r="291" spans="2:30" ht="12.75">
      <c r="B291" s="174" t="s">
        <v>2825</v>
      </c>
      <c r="C291" s="170" t="s">
        <v>4800</v>
      </c>
      <c r="D291" s="169" t="s">
        <v>1891</v>
      </c>
      <c r="E291" s="169"/>
      <c r="F291" s="169" t="s">
        <v>1542</v>
      </c>
      <c r="G291" s="169" t="s">
        <v>1542</v>
      </c>
      <c r="H291" s="98">
        <v>2</v>
      </c>
      <c r="I291" s="98">
        <v>1</v>
      </c>
      <c r="J291" s="98">
        <f t="shared" si="4"/>
        <v>3</v>
      </c>
      <c r="K291" s="171">
        <v>30</v>
      </c>
      <c r="L291" s="99">
        <v>30</v>
      </c>
      <c r="M291" s="30"/>
      <c r="N291" s="30"/>
      <c r="O291" s="30"/>
      <c r="P291" s="30"/>
      <c r="Q291" s="13"/>
      <c r="R291" s="13"/>
      <c r="S291" s="13"/>
      <c r="T291" s="13"/>
      <c r="U291" s="13"/>
      <c r="V291" s="3"/>
      <c r="W291" s="3"/>
      <c r="X291" s="3"/>
      <c r="Y291" s="3"/>
      <c r="Z291" s="3"/>
      <c r="AA291" s="3"/>
      <c r="AB291" s="3"/>
      <c r="AC291" s="3"/>
      <c r="AD291" s="3"/>
    </row>
    <row r="292" spans="2:30" ht="12.75">
      <c r="B292" s="174" t="s">
        <v>2827</v>
      </c>
      <c r="C292" s="170" t="s">
        <v>3996</v>
      </c>
      <c r="D292" s="169" t="s">
        <v>1891</v>
      </c>
      <c r="E292" s="169" t="s">
        <v>3997</v>
      </c>
      <c r="F292" s="169" t="s">
        <v>1447</v>
      </c>
      <c r="G292" s="169" t="s">
        <v>1447</v>
      </c>
      <c r="H292" s="98">
        <v>4</v>
      </c>
      <c r="I292" s="98">
        <v>2</v>
      </c>
      <c r="J292" s="98">
        <f t="shared" si="4"/>
        <v>6</v>
      </c>
      <c r="K292" s="171">
        <v>30</v>
      </c>
      <c r="L292" s="99">
        <v>30</v>
      </c>
      <c r="M292" s="30"/>
      <c r="N292" s="30"/>
      <c r="O292" s="30"/>
      <c r="P292" s="30"/>
      <c r="Q292" s="13"/>
      <c r="R292" s="13"/>
      <c r="S292" s="13"/>
      <c r="T292" s="13"/>
      <c r="U292" s="13"/>
      <c r="V292" s="3"/>
      <c r="W292" s="3"/>
      <c r="X292" s="3"/>
      <c r="Y292" s="3"/>
      <c r="Z292" s="3"/>
      <c r="AA292" s="3"/>
      <c r="AB292" s="3"/>
      <c r="AC292" s="3"/>
      <c r="AD292" s="3"/>
    </row>
    <row r="293" spans="2:30" ht="12.75">
      <c r="B293" s="174" t="s">
        <v>2829</v>
      </c>
      <c r="C293" s="170" t="s">
        <v>2823</v>
      </c>
      <c r="D293" s="169" t="s">
        <v>1891</v>
      </c>
      <c r="E293" s="169" t="s">
        <v>2824</v>
      </c>
      <c r="F293" s="169" t="s">
        <v>1454</v>
      </c>
      <c r="G293" s="169" t="s">
        <v>1454</v>
      </c>
      <c r="H293" s="98">
        <v>6</v>
      </c>
      <c r="I293" s="98">
        <v>2</v>
      </c>
      <c r="J293" s="98">
        <f t="shared" si="4"/>
        <v>8</v>
      </c>
      <c r="K293" s="171">
        <v>130</v>
      </c>
      <c r="L293" s="99">
        <v>130</v>
      </c>
      <c r="M293" s="30"/>
      <c r="N293" s="30"/>
      <c r="O293" s="30"/>
      <c r="P293" s="30"/>
      <c r="Q293" s="13"/>
      <c r="R293" s="13"/>
      <c r="S293" s="13"/>
      <c r="T293" s="13"/>
      <c r="U293" s="13"/>
      <c r="V293" s="3"/>
      <c r="W293" s="3"/>
      <c r="X293" s="3"/>
      <c r="Y293" s="3"/>
      <c r="Z293" s="3"/>
      <c r="AA293" s="3"/>
      <c r="AB293" s="3"/>
      <c r="AC293" s="3"/>
      <c r="AD293" s="3"/>
    </row>
    <row r="294" spans="2:30" ht="12.75">
      <c r="B294" s="174" t="s">
        <v>2833</v>
      </c>
      <c r="C294" s="170" t="s">
        <v>3998</v>
      </c>
      <c r="D294" s="169" t="s">
        <v>1891</v>
      </c>
      <c r="E294" s="169" t="s">
        <v>3999</v>
      </c>
      <c r="F294" s="169" t="s">
        <v>1601</v>
      </c>
      <c r="G294" s="169" t="s">
        <v>1601</v>
      </c>
      <c r="H294" s="98">
        <v>3</v>
      </c>
      <c r="I294" s="98">
        <v>2</v>
      </c>
      <c r="J294" s="98">
        <f t="shared" si="4"/>
        <v>5</v>
      </c>
      <c r="K294" s="171">
        <v>40</v>
      </c>
      <c r="L294" s="99">
        <v>40</v>
      </c>
      <c r="M294" s="30"/>
      <c r="N294" s="30"/>
      <c r="O294" s="30"/>
      <c r="P294" s="30"/>
      <c r="Q294" s="13"/>
      <c r="R294" s="13"/>
      <c r="S294" s="13"/>
      <c r="T294" s="13"/>
      <c r="U294" s="13"/>
      <c r="V294" s="3"/>
      <c r="W294" s="3"/>
      <c r="X294" s="3"/>
      <c r="Y294" s="3"/>
      <c r="Z294" s="3"/>
      <c r="AA294" s="3"/>
      <c r="AB294" s="3"/>
      <c r="AC294" s="3"/>
      <c r="AD294" s="3"/>
    </row>
    <row r="295" spans="2:30" ht="12.75">
      <c r="B295" s="174" t="s">
        <v>2837</v>
      </c>
      <c r="C295" s="170" t="s">
        <v>4000</v>
      </c>
      <c r="D295" s="169" t="s">
        <v>1891</v>
      </c>
      <c r="E295" s="169" t="s">
        <v>4001</v>
      </c>
      <c r="F295" s="169" t="s">
        <v>2132</v>
      </c>
      <c r="G295" s="169" t="s">
        <v>2132</v>
      </c>
      <c r="H295" s="98">
        <v>7</v>
      </c>
      <c r="I295" s="98">
        <v>3</v>
      </c>
      <c r="J295" s="98">
        <f t="shared" si="4"/>
        <v>10</v>
      </c>
      <c r="K295" s="171">
        <v>100</v>
      </c>
      <c r="L295" s="99">
        <v>100</v>
      </c>
      <c r="M295" s="30"/>
      <c r="N295" s="30"/>
      <c r="O295" s="30"/>
      <c r="P295" s="30"/>
      <c r="Q295" s="13"/>
      <c r="R295" s="13"/>
      <c r="S295" s="13"/>
      <c r="T295" s="13"/>
      <c r="U295" s="13"/>
      <c r="V295" s="3"/>
      <c r="W295" s="3"/>
      <c r="X295" s="3"/>
      <c r="Y295" s="3"/>
      <c r="Z295" s="3"/>
      <c r="AA295" s="3"/>
      <c r="AB295" s="3"/>
      <c r="AC295" s="3"/>
      <c r="AD295" s="3"/>
    </row>
    <row r="296" spans="2:30" ht="12.75">
      <c r="B296" s="174" t="s">
        <v>2839</v>
      </c>
      <c r="C296" s="170" t="s">
        <v>2826</v>
      </c>
      <c r="D296" s="169" t="s">
        <v>1891</v>
      </c>
      <c r="E296" s="169"/>
      <c r="F296" s="169" t="s">
        <v>1542</v>
      </c>
      <c r="G296" s="169" t="s">
        <v>1542</v>
      </c>
      <c r="H296" s="98">
        <v>2</v>
      </c>
      <c r="I296" s="98">
        <v>1</v>
      </c>
      <c r="J296" s="98">
        <f t="shared" si="4"/>
        <v>3</v>
      </c>
      <c r="K296" s="171">
        <v>30</v>
      </c>
      <c r="L296" s="99">
        <v>30</v>
      </c>
      <c r="M296" s="30"/>
      <c r="N296" s="30"/>
      <c r="O296" s="30"/>
      <c r="P296" s="30"/>
      <c r="Q296" s="13"/>
      <c r="R296" s="13"/>
      <c r="S296" s="13"/>
      <c r="T296" s="13"/>
      <c r="U296" s="13"/>
      <c r="V296" s="3"/>
      <c r="W296" s="3"/>
      <c r="X296" s="3"/>
      <c r="Y296" s="3"/>
      <c r="Z296" s="3"/>
      <c r="AA296" s="3"/>
      <c r="AB296" s="3"/>
      <c r="AC296" s="3"/>
      <c r="AD296" s="3"/>
    </row>
    <row r="297" spans="2:30" ht="12.75">
      <c r="B297" s="174" t="s">
        <v>2842</v>
      </c>
      <c r="C297" s="170" t="s">
        <v>2828</v>
      </c>
      <c r="D297" s="169" t="s">
        <v>1891</v>
      </c>
      <c r="E297" s="169" t="s">
        <v>2135</v>
      </c>
      <c r="F297" s="169" t="s">
        <v>2405</v>
      </c>
      <c r="G297" s="169" t="s">
        <v>2405</v>
      </c>
      <c r="H297" s="98">
        <v>13</v>
      </c>
      <c r="I297" s="98">
        <v>6</v>
      </c>
      <c r="J297" s="98">
        <f t="shared" si="4"/>
        <v>19</v>
      </c>
      <c r="K297" s="171">
        <v>220</v>
      </c>
      <c r="L297" s="99">
        <v>220</v>
      </c>
      <c r="M297" s="30"/>
      <c r="N297" s="30"/>
      <c r="O297" s="30"/>
      <c r="P297" s="30"/>
      <c r="Q297" s="13"/>
      <c r="R297" s="13"/>
      <c r="S297" s="13"/>
      <c r="T297" s="13"/>
      <c r="U297" s="13"/>
      <c r="V297" s="3"/>
      <c r="W297" s="3"/>
      <c r="X297" s="3"/>
      <c r="Y297" s="3"/>
      <c r="Z297" s="3"/>
      <c r="AA297" s="3"/>
      <c r="AB297" s="3"/>
      <c r="AC297" s="3"/>
      <c r="AD297" s="3"/>
    </row>
    <row r="298" spans="2:30" ht="12.75">
      <c r="B298" s="174" t="s">
        <v>2843</v>
      </c>
      <c r="C298" s="170" t="s">
        <v>2830</v>
      </c>
      <c r="D298" s="169" t="s">
        <v>1891</v>
      </c>
      <c r="E298" s="169" t="s">
        <v>2831</v>
      </c>
      <c r="F298" s="169" t="s">
        <v>2832</v>
      </c>
      <c r="G298" s="169" t="s">
        <v>2832</v>
      </c>
      <c r="H298" s="98">
        <v>4</v>
      </c>
      <c r="I298" s="98">
        <v>2</v>
      </c>
      <c r="J298" s="98">
        <f t="shared" si="4"/>
        <v>6</v>
      </c>
      <c r="K298" s="171">
        <v>60</v>
      </c>
      <c r="L298" s="99">
        <v>60</v>
      </c>
      <c r="M298" s="30"/>
      <c r="N298" s="30"/>
      <c r="O298" s="30"/>
      <c r="P298" s="30"/>
      <c r="Q298" s="13"/>
      <c r="R298" s="13"/>
      <c r="S298" s="13"/>
      <c r="T298" s="13"/>
      <c r="U298" s="13"/>
      <c r="V298" s="3"/>
      <c r="W298" s="3"/>
      <c r="X298" s="3"/>
      <c r="Y298" s="3"/>
      <c r="Z298" s="3"/>
      <c r="AA298" s="3"/>
      <c r="AB298" s="3"/>
      <c r="AC298" s="3"/>
      <c r="AD298" s="3"/>
    </row>
    <row r="299" spans="2:30" ht="12.75">
      <c r="B299" s="174" t="s">
        <v>2846</v>
      </c>
      <c r="C299" s="170" t="s">
        <v>2834</v>
      </c>
      <c r="D299" s="169" t="s">
        <v>1891</v>
      </c>
      <c r="E299" s="169" t="s">
        <v>2835</v>
      </c>
      <c r="F299" s="169" t="s">
        <v>2836</v>
      </c>
      <c r="G299" s="169" t="s">
        <v>2836</v>
      </c>
      <c r="H299" s="98">
        <v>11</v>
      </c>
      <c r="I299" s="98">
        <v>4</v>
      </c>
      <c r="J299" s="98">
        <f t="shared" si="4"/>
        <v>15</v>
      </c>
      <c r="K299" s="171">
        <v>200</v>
      </c>
      <c r="L299" s="99">
        <v>200</v>
      </c>
      <c r="M299" s="30"/>
      <c r="N299" s="30"/>
      <c r="O299" s="30"/>
      <c r="P299" s="30"/>
      <c r="Q299" s="13"/>
      <c r="R299" s="13"/>
      <c r="S299" s="13"/>
      <c r="T299" s="13"/>
      <c r="U299" s="13"/>
      <c r="V299" s="3"/>
      <c r="W299" s="3"/>
      <c r="X299" s="3"/>
      <c r="Y299" s="3"/>
      <c r="Z299" s="3"/>
      <c r="AA299" s="3"/>
      <c r="AB299" s="3"/>
      <c r="AC299" s="3"/>
      <c r="AD299" s="3"/>
    </row>
    <row r="300" spans="2:30" ht="12.75">
      <c r="B300" s="174" t="s">
        <v>2848</v>
      </c>
      <c r="C300" s="170" t="s">
        <v>2838</v>
      </c>
      <c r="D300" s="169" t="s">
        <v>1891</v>
      </c>
      <c r="E300" s="169"/>
      <c r="F300" s="169" t="s">
        <v>4002</v>
      </c>
      <c r="G300" s="169" t="s">
        <v>4003</v>
      </c>
      <c r="H300" s="98">
        <v>10</v>
      </c>
      <c r="I300" s="98">
        <v>4</v>
      </c>
      <c r="J300" s="98">
        <f t="shared" si="4"/>
        <v>14</v>
      </c>
      <c r="K300" s="171">
        <v>150</v>
      </c>
      <c r="L300" s="99">
        <v>150</v>
      </c>
      <c r="M300" s="30"/>
      <c r="N300" s="30"/>
      <c r="O300" s="30"/>
      <c r="P300" s="30"/>
      <c r="Q300" s="13"/>
      <c r="R300" s="13"/>
      <c r="S300" s="13"/>
      <c r="T300" s="13"/>
      <c r="U300" s="13"/>
      <c r="V300" s="3"/>
      <c r="W300" s="3"/>
      <c r="X300" s="3"/>
      <c r="Y300" s="3"/>
      <c r="Z300" s="3"/>
      <c r="AA300" s="3"/>
      <c r="AB300" s="3"/>
      <c r="AC300" s="3"/>
      <c r="AD300" s="3"/>
    </row>
    <row r="301" spans="2:30" ht="12.75">
      <c r="B301" s="174" t="s">
        <v>2850</v>
      </c>
      <c r="C301" s="170" t="s">
        <v>2840</v>
      </c>
      <c r="D301" s="169" t="s">
        <v>1891</v>
      </c>
      <c r="E301" s="169" t="s">
        <v>2841</v>
      </c>
      <c r="F301" s="169" t="s">
        <v>2423</v>
      </c>
      <c r="G301" s="169" t="s">
        <v>2423</v>
      </c>
      <c r="H301" s="98">
        <v>18</v>
      </c>
      <c r="I301" s="98">
        <v>7</v>
      </c>
      <c r="J301" s="98">
        <f t="shared" si="4"/>
        <v>25</v>
      </c>
      <c r="K301" s="171">
        <v>270</v>
      </c>
      <c r="L301" s="99">
        <v>270</v>
      </c>
      <c r="M301" s="30"/>
      <c r="N301" s="30"/>
      <c r="O301" s="30"/>
      <c r="P301" s="30"/>
      <c r="Q301" s="13"/>
      <c r="R301" s="13"/>
      <c r="S301" s="13"/>
      <c r="T301" s="13"/>
      <c r="U301" s="13"/>
      <c r="V301" s="3"/>
      <c r="W301" s="3"/>
      <c r="X301" s="3"/>
      <c r="Y301" s="3"/>
      <c r="Z301" s="3"/>
      <c r="AA301" s="3"/>
      <c r="AB301" s="3"/>
      <c r="AC301" s="3"/>
      <c r="AD301" s="3"/>
    </row>
    <row r="302" spans="2:30" ht="12.75">
      <c r="B302" s="174" t="s">
        <v>2852</v>
      </c>
      <c r="C302" s="170" t="s">
        <v>4004</v>
      </c>
      <c r="D302" s="169" t="s">
        <v>1891</v>
      </c>
      <c r="E302" s="169" t="s">
        <v>4005</v>
      </c>
      <c r="F302" s="169" t="s">
        <v>1435</v>
      </c>
      <c r="G302" s="169" t="s">
        <v>1435</v>
      </c>
      <c r="H302" s="98">
        <v>14</v>
      </c>
      <c r="I302" s="98">
        <v>6</v>
      </c>
      <c r="J302" s="98">
        <f t="shared" si="4"/>
        <v>20</v>
      </c>
      <c r="K302" s="171">
        <v>200</v>
      </c>
      <c r="L302" s="99">
        <v>200</v>
      </c>
      <c r="M302" s="30"/>
      <c r="N302" s="30"/>
      <c r="O302" s="30"/>
      <c r="P302" s="30"/>
      <c r="Q302" s="13"/>
      <c r="R302" s="13"/>
      <c r="S302" s="13"/>
      <c r="T302" s="13"/>
      <c r="U302" s="13"/>
      <c r="V302" s="3"/>
      <c r="W302" s="3"/>
      <c r="X302" s="3"/>
      <c r="Y302" s="3"/>
      <c r="Z302" s="3"/>
      <c r="AA302" s="3"/>
      <c r="AB302" s="3"/>
      <c r="AC302" s="3"/>
      <c r="AD302" s="3"/>
    </row>
    <row r="303" spans="2:30" ht="12.75">
      <c r="B303" s="174" t="s">
        <v>2855</v>
      </c>
      <c r="C303" s="170" t="s">
        <v>2844</v>
      </c>
      <c r="D303" s="169" t="s">
        <v>1891</v>
      </c>
      <c r="E303" s="169" t="s">
        <v>2845</v>
      </c>
      <c r="F303" s="169" t="s">
        <v>1458</v>
      </c>
      <c r="G303" s="169" t="s">
        <v>1458</v>
      </c>
      <c r="H303" s="98">
        <v>7</v>
      </c>
      <c r="I303" s="98">
        <v>3</v>
      </c>
      <c r="J303" s="98">
        <f t="shared" si="4"/>
        <v>10</v>
      </c>
      <c r="K303" s="171">
        <v>110</v>
      </c>
      <c r="L303" s="99">
        <v>110</v>
      </c>
      <c r="M303" s="30"/>
      <c r="N303" s="30"/>
      <c r="O303" s="30"/>
      <c r="P303" s="30"/>
      <c r="Q303" s="13"/>
      <c r="R303" s="13"/>
      <c r="S303" s="13"/>
      <c r="T303" s="13"/>
      <c r="U303" s="13"/>
      <c r="V303" s="3"/>
      <c r="W303" s="3"/>
      <c r="X303" s="3"/>
      <c r="Y303" s="3"/>
      <c r="Z303" s="3"/>
      <c r="AA303" s="3"/>
      <c r="AB303" s="3"/>
      <c r="AC303" s="3"/>
      <c r="AD303" s="3"/>
    </row>
    <row r="304" spans="2:30" ht="12.75">
      <c r="B304" s="174" t="s">
        <v>2856</v>
      </c>
      <c r="C304" s="170" t="s">
        <v>2847</v>
      </c>
      <c r="D304" s="169" t="s">
        <v>1891</v>
      </c>
      <c r="E304" s="169"/>
      <c r="F304" s="169" t="s">
        <v>4492</v>
      </c>
      <c r="G304" s="169" t="s">
        <v>4492</v>
      </c>
      <c r="H304" s="98">
        <v>12</v>
      </c>
      <c r="I304" s="98">
        <v>5</v>
      </c>
      <c r="J304" s="98">
        <f t="shared" si="4"/>
        <v>17</v>
      </c>
      <c r="K304" s="171">
        <v>180</v>
      </c>
      <c r="L304" s="99">
        <v>180</v>
      </c>
      <c r="M304" s="30"/>
      <c r="N304" s="30"/>
      <c r="O304" s="30"/>
      <c r="P304" s="30"/>
      <c r="Q304" s="13"/>
      <c r="R304" s="13"/>
      <c r="S304" s="13"/>
      <c r="T304" s="13"/>
      <c r="U304" s="13"/>
      <c r="V304" s="3"/>
      <c r="W304" s="3"/>
      <c r="X304" s="3"/>
      <c r="Y304" s="3"/>
      <c r="Z304" s="3"/>
      <c r="AA304" s="3"/>
      <c r="AB304" s="3"/>
      <c r="AC304" s="3"/>
      <c r="AD304" s="3"/>
    </row>
    <row r="305" spans="2:30" ht="12.75">
      <c r="B305" s="174" t="s">
        <v>2857</v>
      </c>
      <c r="C305" s="170" t="s">
        <v>2849</v>
      </c>
      <c r="D305" s="169" t="s">
        <v>1891</v>
      </c>
      <c r="E305" s="169" t="s">
        <v>4006</v>
      </c>
      <c r="F305" s="169" t="s">
        <v>815</v>
      </c>
      <c r="G305" s="169" t="s">
        <v>815</v>
      </c>
      <c r="H305" s="98">
        <v>6</v>
      </c>
      <c r="I305" s="98">
        <v>3</v>
      </c>
      <c r="J305" s="98">
        <f t="shared" si="4"/>
        <v>9</v>
      </c>
      <c r="K305" s="171">
        <v>140</v>
      </c>
      <c r="L305" s="99">
        <v>140</v>
      </c>
      <c r="M305" s="30"/>
      <c r="N305" s="30"/>
      <c r="O305" s="30"/>
      <c r="P305" s="30"/>
      <c r="Q305" s="13"/>
      <c r="R305" s="13"/>
      <c r="S305" s="13"/>
      <c r="T305" s="13"/>
      <c r="U305" s="13"/>
      <c r="V305" s="3"/>
      <c r="W305" s="3"/>
      <c r="X305" s="3"/>
      <c r="Y305" s="3"/>
      <c r="Z305" s="3"/>
      <c r="AA305" s="3"/>
      <c r="AB305" s="3"/>
      <c r="AC305" s="3"/>
      <c r="AD305" s="3"/>
    </row>
    <row r="306" spans="2:30" ht="12.75">
      <c r="B306" s="174" t="s">
        <v>2860</v>
      </c>
      <c r="C306" s="170" t="s">
        <v>2851</v>
      </c>
      <c r="D306" s="169" t="s">
        <v>1891</v>
      </c>
      <c r="E306" s="169" t="s">
        <v>4468</v>
      </c>
      <c r="F306" s="169" t="s">
        <v>4469</v>
      </c>
      <c r="G306" s="169" t="s">
        <v>4470</v>
      </c>
      <c r="H306" s="98">
        <v>17</v>
      </c>
      <c r="I306" s="98">
        <v>7</v>
      </c>
      <c r="J306" s="98">
        <f t="shared" si="4"/>
        <v>24</v>
      </c>
      <c r="K306" s="171">
        <v>300</v>
      </c>
      <c r="L306" s="99">
        <v>300</v>
      </c>
      <c r="M306" s="30"/>
      <c r="N306" s="30"/>
      <c r="O306" s="30"/>
      <c r="P306" s="30"/>
      <c r="Q306" s="13"/>
      <c r="R306" s="13"/>
      <c r="S306" s="13"/>
      <c r="T306" s="13"/>
      <c r="U306" s="13"/>
      <c r="V306" s="3"/>
      <c r="W306" s="3"/>
      <c r="X306" s="3"/>
      <c r="Y306" s="3"/>
      <c r="Z306" s="3"/>
      <c r="AA306" s="3"/>
      <c r="AB306" s="3"/>
      <c r="AC306" s="3"/>
      <c r="AD306" s="3"/>
    </row>
    <row r="307" spans="2:30" ht="12.75">
      <c r="B307" s="174" t="s">
        <v>2863</v>
      </c>
      <c r="C307" s="170" t="s">
        <v>2853</v>
      </c>
      <c r="D307" s="169" t="s">
        <v>1891</v>
      </c>
      <c r="E307" s="169" t="s">
        <v>2854</v>
      </c>
      <c r="F307" s="169" t="s">
        <v>97</v>
      </c>
      <c r="G307" s="169" t="s">
        <v>97</v>
      </c>
      <c r="H307" s="98">
        <v>7</v>
      </c>
      <c r="I307" s="98">
        <v>4</v>
      </c>
      <c r="J307" s="98">
        <f t="shared" si="4"/>
        <v>11</v>
      </c>
      <c r="K307" s="171">
        <v>130</v>
      </c>
      <c r="L307" s="99">
        <v>130</v>
      </c>
      <c r="M307" s="30"/>
      <c r="N307" s="30"/>
      <c r="O307" s="30"/>
      <c r="P307" s="30"/>
      <c r="Q307" s="13"/>
      <c r="R307" s="13"/>
      <c r="S307" s="13"/>
      <c r="T307" s="13"/>
      <c r="U307" s="13"/>
      <c r="V307" s="3"/>
      <c r="W307" s="3"/>
      <c r="X307" s="3"/>
      <c r="Y307" s="3"/>
      <c r="Z307" s="3"/>
      <c r="AA307" s="3"/>
      <c r="AB307" s="3"/>
      <c r="AC307" s="3"/>
      <c r="AD307" s="3"/>
    </row>
    <row r="308" spans="2:30" ht="12.75">
      <c r="B308" s="174" t="s">
        <v>2866</v>
      </c>
      <c r="C308" s="170" t="s">
        <v>4007</v>
      </c>
      <c r="D308" s="169" t="s">
        <v>1891</v>
      </c>
      <c r="E308" s="169"/>
      <c r="F308" s="169" t="s">
        <v>2410</v>
      </c>
      <c r="G308" s="169" t="s">
        <v>2410</v>
      </c>
      <c r="H308" s="98">
        <v>10</v>
      </c>
      <c r="I308" s="98">
        <v>4</v>
      </c>
      <c r="J308" s="98">
        <f t="shared" si="4"/>
        <v>14</v>
      </c>
      <c r="K308" s="171">
        <v>50</v>
      </c>
      <c r="L308" s="99">
        <v>50</v>
      </c>
      <c r="M308" s="30"/>
      <c r="N308" s="30"/>
      <c r="O308" s="30"/>
      <c r="P308" s="30"/>
      <c r="Q308" s="13"/>
      <c r="R308" s="13"/>
      <c r="S308" s="13"/>
      <c r="T308" s="13"/>
      <c r="U308" s="13"/>
      <c r="V308" s="3"/>
      <c r="W308" s="3"/>
      <c r="X308" s="3"/>
      <c r="Y308" s="3"/>
      <c r="Z308" s="3"/>
      <c r="AA308" s="3"/>
      <c r="AB308" s="3"/>
      <c r="AC308" s="3"/>
      <c r="AD308" s="3"/>
    </row>
    <row r="309" spans="2:30" ht="12.75">
      <c r="B309" s="174" t="s">
        <v>2869</v>
      </c>
      <c r="C309" s="170" t="s">
        <v>4008</v>
      </c>
      <c r="D309" s="169" t="s">
        <v>1891</v>
      </c>
      <c r="E309" s="169" t="s">
        <v>4009</v>
      </c>
      <c r="F309" s="169" t="s">
        <v>1544</v>
      </c>
      <c r="G309" s="169" t="s">
        <v>1544</v>
      </c>
      <c r="H309" s="98">
        <v>3</v>
      </c>
      <c r="I309" s="98">
        <v>1</v>
      </c>
      <c r="J309" s="98">
        <f t="shared" si="4"/>
        <v>4</v>
      </c>
      <c r="K309" s="171">
        <v>30</v>
      </c>
      <c r="L309" s="99">
        <v>30</v>
      </c>
      <c r="M309" s="30"/>
      <c r="N309" s="30"/>
      <c r="O309" s="30"/>
      <c r="P309" s="30"/>
      <c r="Q309" s="13"/>
      <c r="R309" s="13"/>
      <c r="S309" s="13"/>
      <c r="T309" s="13"/>
      <c r="U309" s="13"/>
      <c r="V309" s="3"/>
      <c r="W309" s="3"/>
      <c r="X309" s="3"/>
      <c r="Y309" s="3"/>
      <c r="Z309" s="3"/>
      <c r="AA309" s="3"/>
      <c r="AB309" s="3"/>
      <c r="AC309" s="3"/>
      <c r="AD309" s="3"/>
    </row>
    <row r="310" spans="2:30" ht="12.75">
      <c r="B310" s="174" t="s">
        <v>2872</v>
      </c>
      <c r="C310" s="170" t="s">
        <v>4010</v>
      </c>
      <c r="D310" s="169" t="s">
        <v>1891</v>
      </c>
      <c r="E310" s="169"/>
      <c r="F310" s="169" t="s">
        <v>1542</v>
      </c>
      <c r="G310" s="169" t="s">
        <v>1542</v>
      </c>
      <c r="H310" s="98">
        <v>3</v>
      </c>
      <c r="I310" s="98">
        <v>2</v>
      </c>
      <c r="J310" s="98">
        <f t="shared" si="4"/>
        <v>5</v>
      </c>
      <c r="K310" s="171">
        <v>40</v>
      </c>
      <c r="L310" s="99">
        <v>40</v>
      </c>
      <c r="M310" s="30"/>
      <c r="N310" s="30"/>
      <c r="O310" s="30"/>
      <c r="P310" s="30"/>
      <c r="Q310" s="13"/>
      <c r="R310" s="13"/>
      <c r="S310" s="13"/>
      <c r="T310" s="13"/>
      <c r="U310" s="13"/>
      <c r="V310" s="3"/>
      <c r="W310" s="3"/>
      <c r="X310" s="3"/>
      <c r="Y310" s="3"/>
      <c r="Z310" s="3"/>
      <c r="AA310" s="3"/>
      <c r="AB310" s="3"/>
      <c r="AC310" s="3"/>
      <c r="AD310" s="3"/>
    </row>
    <row r="311" spans="2:30" ht="12.75">
      <c r="B311" s="174" t="s">
        <v>2874</v>
      </c>
      <c r="C311" s="170" t="s">
        <v>2858</v>
      </c>
      <c r="D311" s="169" t="s">
        <v>1891</v>
      </c>
      <c r="E311" s="169" t="s">
        <v>2859</v>
      </c>
      <c r="F311" s="169" t="s">
        <v>2133</v>
      </c>
      <c r="G311" s="169" t="s">
        <v>2133</v>
      </c>
      <c r="H311" s="98">
        <v>11</v>
      </c>
      <c r="I311" s="98">
        <v>4</v>
      </c>
      <c r="J311" s="98">
        <f t="shared" si="4"/>
        <v>15</v>
      </c>
      <c r="K311" s="171">
        <v>220</v>
      </c>
      <c r="L311" s="99">
        <v>220</v>
      </c>
      <c r="M311" s="30"/>
      <c r="N311" s="30"/>
      <c r="O311" s="30"/>
      <c r="P311" s="30"/>
      <c r="Q311" s="13"/>
      <c r="R311" s="13"/>
      <c r="S311" s="13"/>
      <c r="T311" s="13"/>
      <c r="U311" s="13"/>
      <c r="V311" s="3"/>
      <c r="W311" s="3"/>
      <c r="X311" s="3"/>
      <c r="Y311" s="3"/>
      <c r="Z311" s="3"/>
      <c r="AA311" s="3"/>
      <c r="AB311" s="3"/>
      <c r="AC311" s="3"/>
      <c r="AD311" s="3"/>
    </row>
    <row r="312" spans="2:30" ht="12.75">
      <c r="B312" s="174" t="s">
        <v>2877</v>
      </c>
      <c r="C312" s="170" t="s">
        <v>2861</v>
      </c>
      <c r="D312" s="169" t="s">
        <v>1891</v>
      </c>
      <c r="E312" s="169" t="s">
        <v>2862</v>
      </c>
      <c r="F312" s="169" t="s">
        <v>1544</v>
      </c>
      <c r="G312" s="169" t="s">
        <v>1544</v>
      </c>
      <c r="H312" s="98">
        <v>6</v>
      </c>
      <c r="I312" s="98">
        <v>2</v>
      </c>
      <c r="J312" s="98">
        <f t="shared" si="4"/>
        <v>8</v>
      </c>
      <c r="K312" s="171">
        <v>120</v>
      </c>
      <c r="L312" s="99">
        <v>120</v>
      </c>
      <c r="M312" s="30"/>
      <c r="N312" s="30"/>
      <c r="O312" s="30"/>
      <c r="P312" s="30"/>
      <c r="Q312" s="13"/>
      <c r="R312" s="13"/>
      <c r="S312" s="13"/>
      <c r="T312" s="13"/>
      <c r="U312" s="13"/>
      <c r="V312" s="3"/>
      <c r="W312" s="3"/>
      <c r="X312" s="3"/>
      <c r="Y312" s="3"/>
      <c r="Z312" s="3"/>
      <c r="AA312" s="3"/>
      <c r="AB312" s="3"/>
      <c r="AC312" s="3"/>
      <c r="AD312" s="3"/>
    </row>
    <row r="313" spans="2:30" ht="12.75">
      <c r="B313" s="174" t="s">
        <v>2878</v>
      </c>
      <c r="C313" s="170" t="s">
        <v>4011</v>
      </c>
      <c r="D313" s="169" t="s">
        <v>1891</v>
      </c>
      <c r="E313" s="169" t="s">
        <v>4012</v>
      </c>
      <c r="F313" s="169" t="s">
        <v>2448</v>
      </c>
      <c r="G313" s="169" t="s">
        <v>2448</v>
      </c>
      <c r="H313" s="98">
        <v>2</v>
      </c>
      <c r="I313" s="98">
        <v>2</v>
      </c>
      <c r="J313" s="98">
        <f t="shared" si="4"/>
        <v>4</v>
      </c>
      <c r="K313" s="171">
        <v>40</v>
      </c>
      <c r="L313" s="99">
        <v>40</v>
      </c>
      <c r="M313" s="30"/>
      <c r="N313" s="30"/>
      <c r="O313" s="30"/>
      <c r="P313" s="30"/>
      <c r="Q313" s="13"/>
      <c r="R313" s="13"/>
      <c r="S313" s="13"/>
      <c r="T313" s="13"/>
      <c r="U313" s="13"/>
      <c r="V313" s="3"/>
      <c r="W313" s="3"/>
      <c r="X313" s="3"/>
      <c r="Y313" s="3"/>
      <c r="Z313" s="3"/>
      <c r="AA313" s="3"/>
      <c r="AB313" s="3"/>
      <c r="AC313" s="3"/>
      <c r="AD313" s="3"/>
    </row>
    <row r="314" spans="2:30" ht="12.75">
      <c r="B314" s="174" t="s">
        <v>2881</v>
      </c>
      <c r="C314" s="170" t="s">
        <v>2864</v>
      </c>
      <c r="D314" s="169" t="s">
        <v>1891</v>
      </c>
      <c r="E314" s="169" t="s">
        <v>2865</v>
      </c>
      <c r="F314" s="169" t="s">
        <v>1504</v>
      </c>
      <c r="G314" s="169" t="s">
        <v>1504</v>
      </c>
      <c r="H314" s="98">
        <v>5</v>
      </c>
      <c r="I314" s="98">
        <v>2</v>
      </c>
      <c r="J314" s="98">
        <f t="shared" si="4"/>
        <v>7</v>
      </c>
      <c r="K314" s="171">
        <v>64</v>
      </c>
      <c r="L314" s="99">
        <v>64</v>
      </c>
      <c r="M314" s="30"/>
      <c r="N314" s="30"/>
      <c r="O314" s="30"/>
      <c r="P314" s="30"/>
      <c r="Q314" s="13"/>
      <c r="R314" s="13"/>
      <c r="S314" s="13"/>
      <c r="T314" s="13"/>
      <c r="U314" s="13"/>
      <c r="V314" s="3"/>
      <c r="W314" s="3"/>
      <c r="X314" s="3"/>
      <c r="Y314" s="3"/>
      <c r="Z314" s="3"/>
      <c r="AA314" s="3"/>
      <c r="AB314" s="3"/>
      <c r="AC314" s="3"/>
      <c r="AD314" s="3"/>
    </row>
    <row r="315" spans="2:30" ht="12.75">
      <c r="B315" s="174" t="s">
        <v>2882</v>
      </c>
      <c r="C315" s="170" t="s">
        <v>2867</v>
      </c>
      <c r="D315" s="169" t="s">
        <v>1891</v>
      </c>
      <c r="E315" s="169" t="s">
        <v>2868</v>
      </c>
      <c r="F315" s="169" t="s">
        <v>2133</v>
      </c>
      <c r="G315" s="169" t="s">
        <v>2133</v>
      </c>
      <c r="H315" s="98">
        <v>15</v>
      </c>
      <c r="I315" s="98">
        <v>7</v>
      </c>
      <c r="J315" s="98">
        <f t="shared" si="4"/>
        <v>22</v>
      </c>
      <c r="K315" s="171">
        <v>200</v>
      </c>
      <c r="L315" s="99">
        <v>200</v>
      </c>
      <c r="M315" s="30"/>
      <c r="N315" s="30"/>
      <c r="O315" s="30"/>
      <c r="P315" s="30"/>
      <c r="Q315" s="13"/>
      <c r="R315" s="13"/>
      <c r="S315" s="13"/>
      <c r="T315" s="13"/>
      <c r="U315" s="13"/>
      <c r="V315" s="3"/>
      <c r="W315" s="3"/>
      <c r="X315" s="3"/>
      <c r="Y315" s="3"/>
      <c r="Z315" s="3"/>
      <c r="AA315" s="3"/>
      <c r="AB315" s="3"/>
      <c r="AC315" s="3"/>
      <c r="AD315" s="3"/>
    </row>
    <row r="316" spans="2:30" ht="12.75">
      <c r="B316" s="174" t="s">
        <v>2883</v>
      </c>
      <c r="C316" s="170" t="s">
        <v>4013</v>
      </c>
      <c r="D316" s="169" t="s">
        <v>1891</v>
      </c>
      <c r="E316" s="169"/>
      <c r="F316" s="169" t="s">
        <v>4014</v>
      </c>
      <c r="G316" s="169" t="s">
        <v>4014</v>
      </c>
      <c r="H316" s="98">
        <v>2</v>
      </c>
      <c r="I316" s="98">
        <v>1</v>
      </c>
      <c r="J316" s="98">
        <f t="shared" si="4"/>
        <v>3</v>
      </c>
      <c r="K316" s="171">
        <v>20</v>
      </c>
      <c r="L316" s="99">
        <v>20</v>
      </c>
      <c r="M316" s="30"/>
      <c r="N316" s="30"/>
      <c r="O316" s="30"/>
      <c r="P316" s="30"/>
      <c r="Q316" s="13"/>
      <c r="R316" s="13"/>
      <c r="S316" s="13"/>
      <c r="T316" s="13"/>
      <c r="U316" s="13"/>
      <c r="V316" s="3"/>
      <c r="W316" s="3"/>
      <c r="X316" s="3"/>
      <c r="Y316" s="3"/>
      <c r="Z316" s="3"/>
      <c r="AA316" s="3"/>
      <c r="AB316" s="3"/>
      <c r="AC316" s="3"/>
      <c r="AD316" s="3"/>
    </row>
    <row r="317" spans="2:30" ht="12.75">
      <c r="B317" s="174" t="s">
        <v>2886</v>
      </c>
      <c r="C317" s="170" t="s">
        <v>2870</v>
      </c>
      <c r="D317" s="169" t="s">
        <v>1891</v>
      </c>
      <c r="E317" s="169" t="s">
        <v>2871</v>
      </c>
      <c r="F317" s="169" t="s">
        <v>4494</v>
      </c>
      <c r="G317" s="169" t="s">
        <v>4494</v>
      </c>
      <c r="H317" s="98">
        <v>2</v>
      </c>
      <c r="I317" s="98">
        <v>1</v>
      </c>
      <c r="J317" s="98">
        <f t="shared" si="4"/>
        <v>3</v>
      </c>
      <c r="K317" s="171">
        <v>30</v>
      </c>
      <c r="L317" s="99">
        <v>30</v>
      </c>
      <c r="M317" s="30"/>
      <c r="N317" s="30"/>
      <c r="O317" s="30"/>
      <c r="P317" s="30"/>
      <c r="Q317" s="13"/>
      <c r="R317" s="13"/>
      <c r="S317" s="13"/>
      <c r="T317" s="13"/>
      <c r="U317" s="13"/>
      <c r="V317" s="3"/>
      <c r="W317" s="3"/>
      <c r="X317" s="3"/>
      <c r="Y317" s="3"/>
      <c r="Z317" s="3"/>
      <c r="AA317" s="3"/>
      <c r="AB317" s="3"/>
      <c r="AC317" s="3"/>
      <c r="AD317" s="3"/>
    </row>
    <row r="318" spans="2:30" ht="12.75">
      <c r="B318" s="174" t="s">
        <v>2889</v>
      </c>
      <c r="C318" s="170" t="s">
        <v>2873</v>
      </c>
      <c r="D318" s="169" t="s">
        <v>1891</v>
      </c>
      <c r="E318" s="169"/>
      <c r="F318" s="169" t="s">
        <v>1542</v>
      </c>
      <c r="G318" s="169" t="s">
        <v>1542</v>
      </c>
      <c r="H318" s="98">
        <v>16</v>
      </c>
      <c r="I318" s="98">
        <v>6</v>
      </c>
      <c r="J318" s="98">
        <f t="shared" si="4"/>
        <v>22</v>
      </c>
      <c r="K318" s="171">
        <v>250</v>
      </c>
      <c r="L318" s="99">
        <v>250</v>
      </c>
      <c r="M318" s="30"/>
      <c r="N318" s="30"/>
      <c r="O318" s="30"/>
      <c r="P318" s="30"/>
      <c r="Q318" s="13"/>
      <c r="R318" s="13"/>
      <c r="S318" s="13"/>
      <c r="T318" s="13"/>
      <c r="U318" s="13"/>
      <c r="V318" s="3"/>
      <c r="W318" s="3"/>
      <c r="X318" s="3"/>
      <c r="Y318" s="3"/>
      <c r="Z318" s="3"/>
      <c r="AA318" s="3"/>
      <c r="AB318" s="3"/>
      <c r="AC318" s="3"/>
      <c r="AD318" s="3"/>
    </row>
    <row r="319" spans="2:30" ht="12.75">
      <c r="B319" s="174" t="s">
        <v>2891</v>
      </c>
      <c r="C319" s="170" t="s">
        <v>2875</v>
      </c>
      <c r="D319" s="169" t="s">
        <v>1891</v>
      </c>
      <c r="E319" s="169" t="s">
        <v>2876</v>
      </c>
      <c r="F319" s="169" t="s">
        <v>725</v>
      </c>
      <c r="G319" s="169" t="s">
        <v>725</v>
      </c>
      <c r="H319" s="98">
        <v>8</v>
      </c>
      <c r="I319" s="98">
        <v>3</v>
      </c>
      <c r="J319" s="98">
        <f t="shared" si="4"/>
        <v>11</v>
      </c>
      <c r="K319" s="171">
        <v>120</v>
      </c>
      <c r="L319" s="99">
        <v>120</v>
      </c>
      <c r="M319" s="30"/>
      <c r="N319" s="30"/>
      <c r="O319" s="30"/>
      <c r="P319" s="30"/>
      <c r="Q319" s="13"/>
      <c r="R319" s="13"/>
      <c r="S319" s="13"/>
      <c r="T319" s="13"/>
      <c r="U319" s="13"/>
      <c r="V319" s="3"/>
      <c r="W319" s="3"/>
      <c r="X319" s="3"/>
      <c r="Y319" s="3"/>
      <c r="Z319" s="3"/>
      <c r="AA319" s="3"/>
      <c r="AB319" s="3"/>
      <c r="AC319" s="3"/>
      <c r="AD319" s="3"/>
    </row>
    <row r="320" spans="2:30" ht="12.75">
      <c r="B320" s="174" t="s">
        <v>2894</v>
      </c>
      <c r="C320" s="170" t="s">
        <v>4015</v>
      </c>
      <c r="D320" s="169" t="s">
        <v>1891</v>
      </c>
      <c r="E320" s="169" t="s">
        <v>4016</v>
      </c>
      <c r="F320" s="169" t="s">
        <v>1601</v>
      </c>
      <c r="G320" s="169" t="s">
        <v>1601</v>
      </c>
      <c r="H320" s="98">
        <v>15</v>
      </c>
      <c r="I320" s="98">
        <v>6</v>
      </c>
      <c r="J320" s="98">
        <f t="shared" si="4"/>
        <v>21</v>
      </c>
      <c r="K320" s="171">
        <v>220</v>
      </c>
      <c r="L320" s="99">
        <v>220</v>
      </c>
      <c r="M320" s="30"/>
      <c r="N320" s="30"/>
      <c r="O320" s="30"/>
      <c r="P320" s="30"/>
      <c r="Q320" s="13"/>
      <c r="R320" s="13"/>
      <c r="S320" s="13"/>
      <c r="T320" s="13"/>
      <c r="U320" s="13"/>
      <c r="V320" s="3"/>
      <c r="W320" s="3"/>
      <c r="X320" s="3"/>
      <c r="Y320" s="3"/>
      <c r="Z320" s="3"/>
      <c r="AA320" s="3"/>
      <c r="AB320" s="3"/>
      <c r="AC320" s="3"/>
      <c r="AD320" s="3"/>
    </row>
    <row r="321" spans="2:30" ht="12.75">
      <c r="B321" s="174" t="s">
        <v>2895</v>
      </c>
      <c r="C321" s="170" t="s">
        <v>4017</v>
      </c>
      <c r="D321" s="169" t="s">
        <v>1891</v>
      </c>
      <c r="E321" s="169"/>
      <c r="F321" s="169" t="s">
        <v>3864</v>
      </c>
      <c r="G321" s="169" t="s">
        <v>3864</v>
      </c>
      <c r="H321" s="98">
        <v>12</v>
      </c>
      <c r="I321" s="98">
        <v>5</v>
      </c>
      <c r="J321" s="98">
        <f t="shared" si="4"/>
        <v>17</v>
      </c>
      <c r="K321" s="171">
        <v>180</v>
      </c>
      <c r="L321" s="99">
        <v>180</v>
      </c>
      <c r="M321" s="30"/>
      <c r="N321" s="30"/>
      <c r="O321" s="30"/>
      <c r="P321" s="30"/>
      <c r="Q321" s="13"/>
      <c r="R321" s="13"/>
      <c r="S321" s="13"/>
      <c r="T321" s="13"/>
      <c r="U321" s="13"/>
      <c r="V321" s="3"/>
      <c r="W321" s="3"/>
      <c r="X321" s="3"/>
      <c r="Y321" s="3"/>
      <c r="Z321" s="3"/>
      <c r="AA321" s="3"/>
      <c r="AB321" s="3"/>
      <c r="AC321" s="3"/>
      <c r="AD321" s="3"/>
    </row>
    <row r="322" spans="2:30" ht="12.75">
      <c r="B322" s="174" t="s">
        <v>2898</v>
      </c>
      <c r="C322" s="170" t="s">
        <v>2879</v>
      </c>
      <c r="D322" s="169" t="s">
        <v>1891</v>
      </c>
      <c r="E322" s="169" t="s">
        <v>2880</v>
      </c>
      <c r="F322" s="169" t="s">
        <v>717</v>
      </c>
      <c r="G322" s="169" t="s">
        <v>717</v>
      </c>
      <c r="H322" s="98">
        <v>20</v>
      </c>
      <c r="I322" s="98">
        <v>6</v>
      </c>
      <c r="J322" s="98">
        <f t="shared" si="4"/>
        <v>26</v>
      </c>
      <c r="K322" s="171">
        <v>250</v>
      </c>
      <c r="L322" s="99">
        <v>250</v>
      </c>
      <c r="M322" s="30"/>
      <c r="N322" s="30"/>
      <c r="O322" s="30"/>
      <c r="P322" s="30"/>
      <c r="Q322" s="13"/>
      <c r="R322" s="13"/>
      <c r="S322" s="13"/>
      <c r="T322" s="13"/>
      <c r="U322" s="13"/>
      <c r="V322" s="3"/>
      <c r="W322" s="3"/>
      <c r="X322" s="3"/>
      <c r="Y322" s="3"/>
      <c r="Z322" s="3"/>
      <c r="AA322" s="3"/>
      <c r="AB322" s="3"/>
      <c r="AC322" s="3"/>
      <c r="AD322" s="3"/>
    </row>
    <row r="323" spans="2:30" ht="12.75">
      <c r="B323" s="174" t="s">
        <v>2899</v>
      </c>
      <c r="C323" s="170" t="s">
        <v>4018</v>
      </c>
      <c r="D323" s="169" t="s">
        <v>1891</v>
      </c>
      <c r="E323" s="169"/>
      <c r="F323" s="169" t="s">
        <v>3858</v>
      </c>
      <c r="G323" s="169" t="s">
        <v>3858</v>
      </c>
      <c r="H323" s="98">
        <v>2</v>
      </c>
      <c r="I323" s="98">
        <v>1</v>
      </c>
      <c r="J323" s="98">
        <f t="shared" si="4"/>
        <v>3</v>
      </c>
      <c r="K323" s="171">
        <v>20</v>
      </c>
      <c r="L323" s="99">
        <v>20</v>
      </c>
      <c r="M323" s="30"/>
      <c r="N323" s="30"/>
      <c r="O323" s="30"/>
      <c r="P323" s="30"/>
      <c r="Q323" s="13"/>
      <c r="R323" s="13"/>
      <c r="S323" s="13"/>
      <c r="T323" s="13"/>
      <c r="U323" s="13"/>
      <c r="V323" s="3"/>
      <c r="W323" s="3"/>
      <c r="X323" s="3"/>
      <c r="Y323" s="3"/>
      <c r="Z323" s="3"/>
      <c r="AA323" s="3"/>
      <c r="AB323" s="3"/>
      <c r="AC323" s="3"/>
      <c r="AD323" s="3"/>
    </row>
    <row r="324" spans="2:30" ht="12.75">
      <c r="B324" s="174" t="s">
        <v>2901</v>
      </c>
      <c r="C324" s="170" t="s">
        <v>4019</v>
      </c>
      <c r="D324" s="169" t="s">
        <v>1891</v>
      </c>
      <c r="E324" s="169"/>
      <c r="F324" s="169" t="s">
        <v>4020</v>
      </c>
      <c r="G324" s="169" t="s">
        <v>4020</v>
      </c>
      <c r="H324" s="98">
        <v>35</v>
      </c>
      <c r="I324" s="98">
        <v>12</v>
      </c>
      <c r="J324" s="98">
        <f t="shared" si="4"/>
        <v>47</v>
      </c>
      <c r="K324" s="171">
        <v>500</v>
      </c>
      <c r="L324" s="99">
        <v>500</v>
      </c>
      <c r="M324" s="30"/>
      <c r="N324" s="30"/>
      <c r="O324" s="30"/>
      <c r="P324" s="30"/>
      <c r="Q324" s="13"/>
      <c r="R324" s="13"/>
      <c r="S324" s="13"/>
      <c r="T324" s="13"/>
      <c r="U324" s="13"/>
      <c r="V324" s="3"/>
      <c r="W324" s="3"/>
      <c r="X324" s="3"/>
      <c r="Y324" s="3"/>
      <c r="Z324" s="3"/>
      <c r="AA324" s="3"/>
      <c r="AB324" s="3"/>
      <c r="AC324" s="3"/>
      <c r="AD324" s="3"/>
    </row>
    <row r="325" spans="2:30" ht="12.75">
      <c r="B325" s="174" t="s">
        <v>2904</v>
      </c>
      <c r="C325" s="170" t="s">
        <v>4021</v>
      </c>
      <c r="D325" s="169" t="s">
        <v>1891</v>
      </c>
      <c r="E325" s="169" t="s">
        <v>1032</v>
      </c>
      <c r="F325" s="169" t="s">
        <v>4022</v>
      </c>
      <c r="G325" s="169" t="s">
        <v>4023</v>
      </c>
      <c r="H325" s="98">
        <v>10</v>
      </c>
      <c r="I325" s="98">
        <v>3</v>
      </c>
      <c r="J325" s="98">
        <f t="shared" si="4"/>
        <v>13</v>
      </c>
      <c r="K325" s="171">
        <v>226</v>
      </c>
      <c r="L325" s="99">
        <v>226</v>
      </c>
      <c r="M325" s="30"/>
      <c r="N325" s="30"/>
      <c r="O325" s="30"/>
      <c r="P325" s="30"/>
      <c r="Q325" s="13"/>
      <c r="R325" s="13"/>
      <c r="S325" s="13"/>
      <c r="T325" s="13"/>
      <c r="U325" s="13"/>
      <c r="V325" s="3"/>
      <c r="W325" s="3"/>
      <c r="X325" s="3"/>
      <c r="Y325" s="3"/>
      <c r="Z325" s="3"/>
      <c r="AA325" s="3"/>
      <c r="AB325" s="3"/>
      <c r="AC325" s="3"/>
      <c r="AD325" s="3"/>
    </row>
    <row r="326" spans="2:30" ht="12.75">
      <c r="B326" s="174" t="s">
        <v>2906</v>
      </c>
      <c r="C326" s="170" t="s">
        <v>4024</v>
      </c>
      <c r="D326" s="169" t="s">
        <v>1891</v>
      </c>
      <c r="E326" s="169" t="s">
        <v>4025</v>
      </c>
      <c r="F326" s="169" t="s">
        <v>1447</v>
      </c>
      <c r="G326" s="169" t="s">
        <v>1447</v>
      </c>
      <c r="H326" s="98">
        <v>3</v>
      </c>
      <c r="I326" s="98">
        <v>1</v>
      </c>
      <c r="J326" s="98">
        <f t="shared" si="4"/>
        <v>4</v>
      </c>
      <c r="K326" s="171">
        <v>40</v>
      </c>
      <c r="L326" s="99">
        <v>40</v>
      </c>
      <c r="M326" s="30"/>
      <c r="N326" s="30"/>
      <c r="O326" s="30"/>
      <c r="P326" s="30"/>
      <c r="Q326" s="13"/>
      <c r="R326" s="13"/>
      <c r="S326" s="13"/>
      <c r="T326" s="13"/>
      <c r="U326" s="13"/>
      <c r="V326" s="3"/>
      <c r="W326" s="3"/>
      <c r="X326" s="3"/>
      <c r="Y326" s="3"/>
      <c r="Z326" s="3"/>
      <c r="AA326" s="3"/>
      <c r="AB326" s="3"/>
      <c r="AC326" s="3"/>
      <c r="AD326" s="3"/>
    </row>
    <row r="327" spans="2:30" ht="12.75">
      <c r="B327" s="174" t="s">
        <v>2907</v>
      </c>
      <c r="C327" s="170" t="s">
        <v>4026</v>
      </c>
      <c r="D327" s="169" t="s">
        <v>1891</v>
      </c>
      <c r="E327" s="169" t="s">
        <v>4027</v>
      </c>
      <c r="F327" s="169" t="s">
        <v>4028</v>
      </c>
      <c r="G327" s="169" t="s">
        <v>4028</v>
      </c>
      <c r="H327" s="98">
        <v>6</v>
      </c>
      <c r="I327" s="98">
        <v>3</v>
      </c>
      <c r="J327" s="98">
        <f t="shared" si="4"/>
        <v>9</v>
      </c>
      <c r="K327" s="171">
        <v>90</v>
      </c>
      <c r="L327" s="99">
        <v>90</v>
      </c>
      <c r="M327" s="30"/>
      <c r="N327" s="30"/>
      <c r="O327" s="30"/>
      <c r="P327" s="30"/>
      <c r="Q327" s="13"/>
      <c r="R327" s="13"/>
      <c r="S327" s="13"/>
      <c r="T327" s="13"/>
      <c r="U327" s="13"/>
      <c r="V327" s="3"/>
      <c r="W327" s="3"/>
      <c r="X327" s="3"/>
      <c r="Y327" s="3"/>
      <c r="Z327" s="3"/>
      <c r="AA327" s="3"/>
      <c r="AB327" s="3"/>
      <c r="AC327" s="3"/>
      <c r="AD327" s="3"/>
    </row>
    <row r="328" spans="2:30" ht="12.75">
      <c r="B328" s="174" t="s">
        <v>2910</v>
      </c>
      <c r="C328" s="170" t="s">
        <v>2884</v>
      </c>
      <c r="D328" s="169" t="s">
        <v>1891</v>
      </c>
      <c r="E328" s="169" t="s">
        <v>2885</v>
      </c>
      <c r="F328" s="169" t="s">
        <v>1450</v>
      </c>
      <c r="G328" s="169" t="s">
        <v>1450</v>
      </c>
      <c r="H328" s="98">
        <v>7</v>
      </c>
      <c r="I328" s="98">
        <v>4</v>
      </c>
      <c r="J328" s="98">
        <f t="shared" si="4"/>
        <v>11</v>
      </c>
      <c r="K328" s="171">
        <v>90</v>
      </c>
      <c r="L328" s="99">
        <v>90</v>
      </c>
      <c r="M328" s="30"/>
      <c r="N328" s="30"/>
      <c r="O328" s="30"/>
      <c r="P328" s="30"/>
      <c r="Q328" s="13"/>
      <c r="R328" s="13"/>
      <c r="S328" s="13"/>
      <c r="T328" s="13"/>
      <c r="U328" s="13"/>
      <c r="V328" s="3"/>
      <c r="W328" s="3"/>
      <c r="X328" s="3"/>
      <c r="Y328" s="3"/>
      <c r="Z328" s="3"/>
      <c r="AA328" s="3"/>
      <c r="AB328" s="3"/>
      <c r="AC328" s="3"/>
      <c r="AD328" s="3"/>
    </row>
    <row r="329" spans="2:30" ht="12.75">
      <c r="B329" s="174" t="s">
        <v>2913</v>
      </c>
      <c r="C329" s="170" t="s">
        <v>4029</v>
      </c>
      <c r="D329" s="169" t="s">
        <v>1891</v>
      </c>
      <c r="E329" s="169" t="s">
        <v>4030</v>
      </c>
      <c r="F329" s="169" t="s">
        <v>716</v>
      </c>
      <c r="G329" s="169" t="s">
        <v>716</v>
      </c>
      <c r="H329" s="98">
        <v>3</v>
      </c>
      <c r="I329" s="98">
        <v>1</v>
      </c>
      <c r="J329" s="98">
        <f t="shared" si="4"/>
        <v>4</v>
      </c>
      <c r="K329" s="171">
        <v>20</v>
      </c>
      <c r="L329" s="99">
        <v>20</v>
      </c>
      <c r="M329" s="30"/>
      <c r="N329" s="30"/>
      <c r="O329" s="30"/>
      <c r="P329" s="30"/>
      <c r="Q329" s="13"/>
      <c r="R329" s="13"/>
      <c r="S329" s="13"/>
      <c r="T329" s="13"/>
      <c r="U329" s="13"/>
      <c r="V329" s="3"/>
      <c r="W329" s="3"/>
      <c r="X329" s="3"/>
      <c r="Y329" s="3"/>
      <c r="Z329" s="3"/>
      <c r="AA329" s="3"/>
      <c r="AB329" s="3"/>
      <c r="AC329" s="3"/>
      <c r="AD329" s="3"/>
    </row>
    <row r="330" spans="2:30" ht="12.75">
      <c r="B330" s="174" t="s">
        <v>2915</v>
      </c>
      <c r="C330" s="170" t="s">
        <v>2887</v>
      </c>
      <c r="D330" s="169" t="s">
        <v>1891</v>
      </c>
      <c r="E330" s="169" t="s">
        <v>2888</v>
      </c>
      <c r="F330" s="169" t="s">
        <v>1438</v>
      </c>
      <c r="G330" s="169" t="s">
        <v>1438</v>
      </c>
      <c r="H330" s="98">
        <v>15</v>
      </c>
      <c r="I330" s="98">
        <v>8</v>
      </c>
      <c r="J330" s="98">
        <f t="shared" si="4"/>
        <v>23</v>
      </c>
      <c r="K330" s="171">
        <v>400</v>
      </c>
      <c r="L330" s="99">
        <v>400</v>
      </c>
      <c r="M330" s="30"/>
      <c r="N330" s="30"/>
      <c r="O330" s="30"/>
      <c r="P330" s="30"/>
      <c r="Q330" s="13"/>
      <c r="R330" s="13"/>
      <c r="S330" s="13"/>
      <c r="T330" s="13"/>
      <c r="U330" s="13"/>
      <c r="V330" s="3"/>
      <c r="W330" s="3"/>
      <c r="X330" s="3"/>
      <c r="Y330" s="3"/>
      <c r="Z330" s="3"/>
      <c r="AA330" s="3"/>
      <c r="AB330" s="3"/>
      <c r="AC330" s="3"/>
      <c r="AD330" s="3"/>
    </row>
    <row r="331" spans="2:30" ht="12.75">
      <c r="B331" s="174" t="s">
        <v>2917</v>
      </c>
      <c r="C331" s="170" t="s">
        <v>4031</v>
      </c>
      <c r="D331" s="169" t="s">
        <v>1891</v>
      </c>
      <c r="E331" s="169" t="s">
        <v>4032</v>
      </c>
      <c r="F331" s="169" t="s">
        <v>1468</v>
      </c>
      <c r="G331" s="169" t="s">
        <v>1468</v>
      </c>
      <c r="H331" s="98">
        <v>12</v>
      </c>
      <c r="I331" s="98">
        <v>5</v>
      </c>
      <c r="J331" s="98">
        <f t="shared" si="4"/>
        <v>17</v>
      </c>
      <c r="K331" s="171">
        <v>170</v>
      </c>
      <c r="L331" s="99">
        <v>170</v>
      </c>
      <c r="M331" s="30"/>
      <c r="N331" s="30"/>
      <c r="O331" s="30"/>
      <c r="P331" s="30"/>
      <c r="Q331" s="13"/>
      <c r="R331" s="13"/>
      <c r="S331" s="13"/>
      <c r="T331" s="13"/>
      <c r="U331" s="13"/>
      <c r="V331" s="3"/>
      <c r="W331" s="3"/>
      <c r="X331" s="3"/>
      <c r="Y331" s="3"/>
      <c r="Z331" s="3"/>
      <c r="AA331" s="3"/>
      <c r="AB331" s="3"/>
      <c r="AC331" s="3"/>
      <c r="AD331" s="3"/>
    </row>
    <row r="332" spans="2:30" ht="12.75">
      <c r="B332" s="174" t="s">
        <v>2919</v>
      </c>
      <c r="C332" s="170" t="s">
        <v>2890</v>
      </c>
      <c r="D332" s="169" t="s">
        <v>1891</v>
      </c>
      <c r="E332" s="169"/>
      <c r="F332" s="169" t="s">
        <v>1566</v>
      </c>
      <c r="G332" s="169" t="s">
        <v>1566</v>
      </c>
      <c r="H332" s="98">
        <v>13</v>
      </c>
      <c r="I332" s="98">
        <v>5</v>
      </c>
      <c r="J332" s="98">
        <f t="shared" si="4"/>
        <v>18</v>
      </c>
      <c r="K332" s="171">
        <v>200</v>
      </c>
      <c r="L332" s="99">
        <v>200</v>
      </c>
      <c r="M332" s="30"/>
      <c r="N332" s="30"/>
      <c r="O332" s="30"/>
      <c r="P332" s="30"/>
      <c r="Q332" s="13"/>
      <c r="R332" s="13"/>
      <c r="S332" s="13"/>
      <c r="T332" s="13"/>
      <c r="U332" s="13"/>
      <c r="V332" s="3"/>
      <c r="W332" s="3"/>
      <c r="X332" s="3"/>
      <c r="Y332" s="3"/>
      <c r="Z332" s="3"/>
      <c r="AA332" s="3"/>
      <c r="AB332" s="3"/>
      <c r="AC332" s="3"/>
      <c r="AD332" s="3"/>
    </row>
    <row r="333" spans="2:30" ht="12.75">
      <c r="B333" s="174" t="s">
        <v>2923</v>
      </c>
      <c r="C333" s="170" t="s">
        <v>2892</v>
      </c>
      <c r="D333" s="169" t="s">
        <v>1891</v>
      </c>
      <c r="E333" s="169" t="s">
        <v>2893</v>
      </c>
      <c r="F333" s="169" t="s">
        <v>1570</v>
      </c>
      <c r="G333" s="169" t="s">
        <v>1570</v>
      </c>
      <c r="H333" s="98">
        <v>7</v>
      </c>
      <c r="I333" s="98">
        <v>4</v>
      </c>
      <c r="J333" s="98">
        <f t="shared" si="4"/>
        <v>11</v>
      </c>
      <c r="K333" s="171">
        <v>40</v>
      </c>
      <c r="L333" s="99">
        <v>40</v>
      </c>
      <c r="M333" s="30"/>
      <c r="N333" s="30"/>
      <c r="O333" s="30"/>
      <c r="P333" s="30"/>
      <c r="Q333" s="13"/>
      <c r="R333" s="13"/>
      <c r="S333" s="13"/>
      <c r="T333" s="13"/>
      <c r="U333" s="13"/>
      <c r="V333" s="3"/>
      <c r="W333" s="3"/>
      <c r="X333" s="3"/>
      <c r="Y333" s="3"/>
      <c r="Z333" s="3"/>
      <c r="AA333" s="3"/>
      <c r="AB333" s="3"/>
      <c r="AC333" s="3"/>
      <c r="AD333" s="3"/>
    </row>
    <row r="334" spans="2:30" ht="12.75">
      <c r="B334" s="174" t="s">
        <v>2926</v>
      </c>
      <c r="C334" s="170" t="s">
        <v>2896</v>
      </c>
      <c r="D334" s="169" t="s">
        <v>1891</v>
      </c>
      <c r="E334" s="169"/>
      <c r="F334" s="169" t="s">
        <v>2897</v>
      </c>
      <c r="G334" s="169" t="s">
        <v>2897</v>
      </c>
      <c r="H334" s="98">
        <v>13</v>
      </c>
      <c r="I334" s="98">
        <v>5</v>
      </c>
      <c r="J334" s="98">
        <f t="shared" si="4"/>
        <v>18</v>
      </c>
      <c r="K334" s="171">
        <v>200</v>
      </c>
      <c r="L334" s="99">
        <v>200</v>
      </c>
      <c r="M334" s="30"/>
      <c r="N334" s="30"/>
      <c r="O334" s="30"/>
      <c r="P334" s="30"/>
      <c r="Q334" s="13"/>
      <c r="R334" s="13"/>
      <c r="S334" s="13"/>
      <c r="T334" s="13"/>
      <c r="U334" s="13"/>
      <c r="V334" s="3"/>
      <c r="W334" s="3"/>
      <c r="X334" s="3"/>
      <c r="Y334" s="3"/>
      <c r="Z334" s="3"/>
      <c r="AA334" s="3"/>
      <c r="AB334" s="3"/>
      <c r="AC334" s="3"/>
      <c r="AD334" s="3"/>
    </row>
    <row r="335" spans="2:30" ht="12.75">
      <c r="B335" s="174" t="s">
        <v>2927</v>
      </c>
      <c r="C335" s="170" t="s">
        <v>4033</v>
      </c>
      <c r="D335" s="169" t="s">
        <v>1891</v>
      </c>
      <c r="E335" s="169" t="s">
        <v>4034</v>
      </c>
      <c r="F335" s="169" t="s">
        <v>4035</v>
      </c>
      <c r="G335" s="169" t="s">
        <v>4035</v>
      </c>
      <c r="H335" s="98">
        <v>2</v>
      </c>
      <c r="I335" s="98">
        <v>2</v>
      </c>
      <c r="J335" s="98">
        <f aca="true" t="shared" si="5" ref="J335:J398">+I335+H335</f>
        <v>4</v>
      </c>
      <c r="K335" s="171">
        <v>50</v>
      </c>
      <c r="L335" s="99">
        <v>50</v>
      </c>
      <c r="M335" s="30"/>
      <c r="N335" s="30"/>
      <c r="O335" s="30"/>
      <c r="P335" s="30"/>
      <c r="Q335" s="13"/>
      <c r="R335" s="13"/>
      <c r="S335" s="13"/>
      <c r="T335" s="13"/>
      <c r="U335" s="13"/>
      <c r="V335" s="3"/>
      <c r="W335" s="3"/>
      <c r="X335" s="3"/>
      <c r="Y335" s="3"/>
      <c r="Z335" s="3"/>
      <c r="AA335" s="3"/>
      <c r="AB335" s="3"/>
      <c r="AC335" s="3"/>
      <c r="AD335" s="3"/>
    </row>
    <row r="336" spans="2:30" ht="12.75">
      <c r="B336" s="174" t="s">
        <v>2929</v>
      </c>
      <c r="C336" s="170" t="s">
        <v>4036</v>
      </c>
      <c r="D336" s="169" t="s">
        <v>1891</v>
      </c>
      <c r="E336" s="169" t="s">
        <v>4037</v>
      </c>
      <c r="F336" s="169" t="s">
        <v>4038</v>
      </c>
      <c r="G336" s="169" t="s">
        <v>4038</v>
      </c>
      <c r="H336" s="98">
        <v>10</v>
      </c>
      <c r="I336" s="98">
        <v>1</v>
      </c>
      <c r="J336" s="98">
        <f t="shared" si="5"/>
        <v>11</v>
      </c>
      <c r="K336" s="171">
        <v>160</v>
      </c>
      <c r="L336" s="99">
        <v>160</v>
      </c>
      <c r="M336" s="30"/>
      <c r="N336" s="30"/>
      <c r="O336" s="30"/>
      <c r="P336" s="30"/>
      <c r="Q336" s="13"/>
      <c r="R336" s="13"/>
      <c r="S336" s="13"/>
      <c r="T336" s="13"/>
      <c r="U336" s="13"/>
      <c r="V336" s="3"/>
      <c r="W336" s="3"/>
      <c r="X336" s="3"/>
      <c r="Y336" s="3"/>
      <c r="Z336" s="3"/>
      <c r="AA336" s="3"/>
      <c r="AB336" s="3"/>
      <c r="AC336" s="3"/>
      <c r="AD336" s="3"/>
    </row>
    <row r="337" spans="2:30" ht="12.75">
      <c r="B337" s="174" t="s">
        <v>2930</v>
      </c>
      <c r="C337" s="170" t="s">
        <v>4039</v>
      </c>
      <c r="D337" s="169" t="s">
        <v>1891</v>
      </c>
      <c r="E337" s="169" t="s">
        <v>4040</v>
      </c>
      <c r="F337" s="169" t="s">
        <v>2132</v>
      </c>
      <c r="G337" s="169" t="s">
        <v>2132</v>
      </c>
      <c r="H337" s="98">
        <v>18</v>
      </c>
      <c r="I337" s="98">
        <v>7</v>
      </c>
      <c r="J337" s="98">
        <f t="shared" si="5"/>
        <v>25</v>
      </c>
      <c r="K337" s="171">
        <v>260</v>
      </c>
      <c r="L337" s="99">
        <v>260</v>
      </c>
      <c r="M337" s="30"/>
      <c r="N337" s="30"/>
      <c r="O337" s="30"/>
      <c r="P337" s="30"/>
      <c r="Q337" s="13"/>
      <c r="R337" s="13"/>
      <c r="S337" s="13"/>
      <c r="T337" s="13"/>
      <c r="U337" s="13"/>
      <c r="V337" s="3"/>
      <c r="W337" s="3"/>
      <c r="X337" s="3"/>
      <c r="Y337" s="3"/>
      <c r="Z337" s="3"/>
      <c r="AA337" s="3"/>
      <c r="AB337" s="3"/>
      <c r="AC337" s="3"/>
      <c r="AD337" s="3"/>
    </row>
    <row r="338" spans="2:30" ht="12.75">
      <c r="B338" s="174" t="s">
        <v>2932</v>
      </c>
      <c r="C338" s="170" t="s">
        <v>2900</v>
      </c>
      <c r="D338" s="169" t="s">
        <v>1891</v>
      </c>
      <c r="E338" s="169"/>
      <c r="F338" s="169" t="s">
        <v>1542</v>
      </c>
      <c r="G338" s="169" t="s">
        <v>1542</v>
      </c>
      <c r="H338" s="98">
        <v>2</v>
      </c>
      <c r="I338" s="98">
        <v>1</v>
      </c>
      <c r="J338" s="98">
        <f t="shared" si="5"/>
        <v>3</v>
      </c>
      <c r="K338" s="171">
        <v>30</v>
      </c>
      <c r="L338" s="99">
        <v>30</v>
      </c>
      <c r="M338" s="30"/>
      <c r="N338" s="30"/>
      <c r="O338" s="30"/>
      <c r="P338" s="30"/>
      <c r="Q338" s="13"/>
      <c r="R338" s="13"/>
      <c r="S338" s="13"/>
      <c r="T338" s="13"/>
      <c r="U338" s="13"/>
      <c r="V338" s="3"/>
      <c r="W338" s="3"/>
      <c r="X338" s="3"/>
      <c r="Y338" s="3"/>
      <c r="Z338" s="3"/>
      <c r="AA338" s="3"/>
      <c r="AB338" s="3"/>
      <c r="AC338" s="3"/>
      <c r="AD338" s="3"/>
    </row>
    <row r="339" spans="2:30" ht="12.75">
      <c r="B339" s="174" t="s">
        <v>2935</v>
      </c>
      <c r="C339" s="170" t="s">
        <v>2902</v>
      </c>
      <c r="D339" s="169" t="s">
        <v>1891</v>
      </c>
      <c r="E339" s="169" t="s">
        <v>2903</v>
      </c>
      <c r="F339" s="169" t="s">
        <v>1480</v>
      </c>
      <c r="G339" s="169" t="s">
        <v>1480</v>
      </c>
      <c r="H339" s="98">
        <v>12</v>
      </c>
      <c r="I339" s="98">
        <v>5</v>
      </c>
      <c r="J339" s="98">
        <f t="shared" si="5"/>
        <v>17</v>
      </c>
      <c r="K339" s="171">
        <v>180</v>
      </c>
      <c r="L339" s="99">
        <v>180</v>
      </c>
      <c r="M339" s="30"/>
      <c r="N339" s="30"/>
      <c r="O339" s="30"/>
      <c r="P339" s="30"/>
      <c r="Q339" s="13"/>
      <c r="R339" s="13"/>
      <c r="S339" s="13"/>
      <c r="T339" s="13"/>
      <c r="U339" s="13"/>
      <c r="V339" s="3"/>
      <c r="W339" s="3"/>
      <c r="X339" s="3"/>
      <c r="Y339" s="3"/>
      <c r="Z339" s="3"/>
      <c r="AA339" s="3"/>
      <c r="AB339" s="3"/>
      <c r="AC339" s="3"/>
      <c r="AD339" s="3"/>
    </row>
    <row r="340" spans="2:30" ht="12.75">
      <c r="B340" s="174" t="s">
        <v>2938</v>
      </c>
      <c r="C340" s="170" t="s">
        <v>2905</v>
      </c>
      <c r="D340" s="169" t="s">
        <v>1891</v>
      </c>
      <c r="E340" s="169"/>
      <c r="F340" s="169" t="s">
        <v>1617</v>
      </c>
      <c r="G340" s="169" t="s">
        <v>1617</v>
      </c>
      <c r="H340" s="98">
        <v>7</v>
      </c>
      <c r="I340" s="98">
        <v>3</v>
      </c>
      <c r="J340" s="98">
        <f t="shared" si="5"/>
        <v>10</v>
      </c>
      <c r="K340" s="171">
        <v>90</v>
      </c>
      <c r="L340" s="99">
        <v>90</v>
      </c>
      <c r="M340" s="30"/>
      <c r="N340" s="30"/>
      <c r="O340" s="30"/>
      <c r="P340" s="30"/>
      <c r="Q340" s="13"/>
      <c r="R340" s="13"/>
      <c r="S340" s="13"/>
      <c r="T340" s="13"/>
      <c r="U340" s="13"/>
      <c r="V340" s="3"/>
      <c r="W340" s="3"/>
      <c r="X340" s="3"/>
      <c r="Y340" s="3"/>
      <c r="Z340" s="3"/>
      <c r="AA340" s="3"/>
      <c r="AB340" s="3"/>
      <c r="AC340" s="3"/>
      <c r="AD340" s="3"/>
    </row>
    <row r="341" spans="2:30" ht="12.75">
      <c r="B341" s="174" t="s">
        <v>2943</v>
      </c>
      <c r="C341" s="170" t="s">
        <v>2908</v>
      </c>
      <c r="D341" s="169" t="s">
        <v>1891</v>
      </c>
      <c r="E341" s="169" t="s">
        <v>2909</v>
      </c>
      <c r="F341" s="172" t="s">
        <v>222</v>
      </c>
      <c r="G341" s="172" t="s">
        <v>222</v>
      </c>
      <c r="H341" s="98">
        <v>4</v>
      </c>
      <c r="I341" s="98">
        <v>2</v>
      </c>
      <c r="J341" s="98">
        <f t="shared" si="5"/>
        <v>6</v>
      </c>
      <c r="K341" s="171">
        <v>50</v>
      </c>
      <c r="L341" s="99">
        <v>50</v>
      </c>
      <c r="M341" s="30"/>
      <c r="N341" s="30"/>
      <c r="O341" s="30"/>
      <c r="P341" s="30"/>
      <c r="Q341" s="13"/>
      <c r="R341" s="13"/>
      <c r="S341" s="13"/>
      <c r="T341" s="13"/>
      <c r="U341" s="13"/>
      <c r="V341" s="3"/>
      <c r="W341" s="3"/>
      <c r="X341" s="3"/>
      <c r="Y341" s="3"/>
      <c r="Z341" s="3"/>
      <c r="AA341" s="3"/>
      <c r="AB341" s="3"/>
      <c r="AC341" s="3"/>
      <c r="AD341" s="3"/>
    </row>
    <row r="342" spans="2:30" ht="12.75">
      <c r="B342" s="174" t="s">
        <v>2947</v>
      </c>
      <c r="C342" s="170" t="s">
        <v>2911</v>
      </c>
      <c r="D342" s="169" t="s">
        <v>1891</v>
      </c>
      <c r="E342" s="169" t="s">
        <v>2912</v>
      </c>
      <c r="F342" s="169" t="s">
        <v>222</v>
      </c>
      <c r="G342" s="169" t="s">
        <v>222</v>
      </c>
      <c r="H342" s="98">
        <v>15</v>
      </c>
      <c r="I342" s="98">
        <v>3</v>
      </c>
      <c r="J342" s="98">
        <f t="shared" si="5"/>
        <v>18</v>
      </c>
      <c r="K342" s="171">
        <v>40</v>
      </c>
      <c r="L342" s="99">
        <v>40</v>
      </c>
      <c r="M342" s="30"/>
      <c r="N342" s="30"/>
      <c r="O342" s="30"/>
      <c r="P342" s="30"/>
      <c r="Q342" s="13"/>
      <c r="R342" s="13"/>
      <c r="S342" s="13"/>
      <c r="T342" s="13"/>
      <c r="U342" s="13"/>
      <c r="V342" s="3"/>
      <c r="W342" s="3"/>
      <c r="X342" s="3"/>
      <c r="Y342" s="3"/>
      <c r="Z342" s="3"/>
      <c r="AA342" s="3"/>
      <c r="AB342" s="3"/>
      <c r="AC342" s="3"/>
      <c r="AD342" s="3"/>
    </row>
    <row r="343" spans="2:30" ht="12.75">
      <c r="B343" s="174" t="s">
        <v>2949</v>
      </c>
      <c r="C343" s="170" t="s">
        <v>4041</v>
      </c>
      <c r="D343" s="169" t="s">
        <v>1891</v>
      </c>
      <c r="E343" s="169"/>
      <c r="F343" s="169" t="s">
        <v>716</v>
      </c>
      <c r="G343" s="169" t="s">
        <v>716</v>
      </c>
      <c r="H343" s="98">
        <v>8</v>
      </c>
      <c r="I343" s="98">
        <v>3</v>
      </c>
      <c r="J343" s="98">
        <f t="shared" si="5"/>
        <v>11</v>
      </c>
      <c r="K343" s="171">
        <v>110</v>
      </c>
      <c r="L343" s="99">
        <v>110</v>
      </c>
      <c r="M343" s="30"/>
      <c r="N343" s="30"/>
      <c r="O343" s="30"/>
      <c r="P343" s="30"/>
      <c r="Q343" s="13"/>
      <c r="R343" s="13"/>
      <c r="S343" s="13"/>
      <c r="T343" s="13"/>
      <c r="U343" s="13"/>
      <c r="V343" s="3"/>
      <c r="W343" s="3"/>
      <c r="X343" s="3"/>
      <c r="Y343" s="3"/>
      <c r="Z343" s="3"/>
      <c r="AA343" s="3"/>
      <c r="AB343" s="3"/>
      <c r="AC343" s="3"/>
      <c r="AD343" s="3"/>
    </row>
    <row r="344" spans="2:30" ht="12.75">
      <c r="B344" s="174" t="s">
        <v>1171</v>
      </c>
      <c r="C344" s="170" t="s">
        <v>2914</v>
      </c>
      <c r="D344" s="169" t="s">
        <v>1891</v>
      </c>
      <c r="E344" s="169"/>
      <c r="F344" s="169" t="s">
        <v>1438</v>
      </c>
      <c r="G344" s="169" t="s">
        <v>1438</v>
      </c>
      <c r="H344" s="98">
        <v>2</v>
      </c>
      <c r="I344" s="98">
        <v>1</v>
      </c>
      <c r="J344" s="98">
        <f t="shared" si="5"/>
        <v>3</v>
      </c>
      <c r="K344" s="171">
        <v>40</v>
      </c>
      <c r="L344" s="99">
        <v>40</v>
      </c>
      <c r="M344" s="30"/>
      <c r="N344" s="30"/>
      <c r="O344" s="30"/>
      <c r="P344" s="30"/>
      <c r="Q344" s="13"/>
      <c r="R344" s="13"/>
      <c r="S344" s="13"/>
      <c r="T344" s="13"/>
      <c r="U344" s="13"/>
      <c r="V344" s="3"/>
      <c r="W344" s="3"/>
      <c r="X344" s="3"/>
      <c r="Y344" s="3"/>
      <c r="Z344" s="3"/>
      <c r="AA344" s="3"/>
      <c r="AB344" s="3"/>
      <c r="AC344" s="3"/>
      <c r="AD344" s="3"/>
    </row>
    <row r="345" spans="2:30" ht="12.75">
      <c r="B345" s="174" t="s">
        <v>1174</v>
      </c>
      <c r="C345" s="170" t="s">
        <v>2916</v>
      </c>
      <c r="D345" s="169" t="s">
        <v>1891</v>
      </c>
      <c r="E345" s="169"/>
      <c r="F345" s="169" t="s">
        <v>4492</v>
      </c>
      <c r="G345" s="169" t="s">
        <v>4492</v>
      </c>
      <c r="H345" s="98">
        <v>6.66666666666667</v>
      </c>
      <c r="I345" s="98">
        <v>4</v>
      </c>
      <c r="J345" s="98">
        <f t="shared" si="5"/>
        <v>10.66666666666667</v>
      </c>
      <c r="K345" s="171">
        <v>100</v>
      </c>
      <c r="L345" s="99">
        <v>100</v>
      </c>
      <c r="M345" s="30"/>
      <c r="N345" s="30"/>
      <c r="O345" s="30"/>
      <c r="P345" s="30"/>
      <c r="Q345" s="13"/>
      <c r="R345" s="13"/>
      <c r="S345" s="13"/>
      <c r="T345" s="13"/>
      <c r="U345" s="13"/>
      <c r="V345" s="3"/>
      <c r="W345" s="3"/>
      <c r="X345" s="3"/>
      <c r="Y345" s="3"/>
      <c r="Z345" s="3"/>
      <c r="AA345" s="3"/>
      <c r="AB345" s="3"/>
      <c r="AC345" s="3"/>
      <c r="AD345" s="3"/>
    </row>
    <row r="346" spans="2:30" ht="12.75">
      <c r="B346" s="174" t="s">
        <v>1177</v>
      </c>
      <c r="C346" s="170" t="s">
        <v>2918</v>
      </c>
      <c r="D346" s="169" t="s">
        <v>1891</v>
      </c>
      <c r="E346" s="169"/>
      <c r="F346" s="169" t="s">
        <v>1542</v>
      </c>
      <c r="G346" s="169" t="s">
        <v>1542</v>
      </c>
      <c r="H346" s="98">
        <v>1</v>
      </c>
      <c r="I346" s="98">
        <v>1</v>
      </c>
      <c r="J346" s="98">
        <f t="shared" si="5"/>
        <v>2</v>
      </c>
      <c r="K346" s="171">
        <v>15</v>
      </c>
      <c r="L346" s="99">
        <v>15</v>
      </c>
      <c r="M346" s="30"/>
      <c r="N346" s="30"/>
      <c r="O346" s="30"/>
      <c r="P346" s="30"/>
      <c r="Q346" s="13"/>
      <c r="R346" s="13"/>
      <c r="S346" s="13"/>
      <c r="T346" s="13"/>
      <c r="U346" s="13"/>
      <c r="V346" s="3"/>
      <c r="W346" s="3"/>
      <c r="X346" s="3"/>
      <c r="Y346" s="3"/>
      <c r="Z346" s="3"/>
      <c r="AA346" s="3"/>
      <c r="AB346" s="3"/>
      <c r="AC346" s="3"/>
      <c r="AD346" s="3"/>
    </row>
    <row r="347" spans="2:30" ht="12.75">
      <c r="B347" s="174" t="s">
        <v>1179</v>
      </c>
      <c r="C347" s="170" t="s">
        <v>4042</v>
      </c>
      <c r="D347" s="169" t="s">
        <v>1891</v>
      </c>
      <c r="E347" s="169"/>
      <c r="F347" s="169" t="s">
        <v>1542</v>
      </c>
      <c r="G347" s="169" t="s">
        <v>1542</v>
      </c>
      <c r="H347" s="98">
        <v>2</v>
      </c>
      <c r="I347" s="98">
        <v>1</v>
      </c>
      <c r="J347" s="98">
        <f t="shared" si="5"/>
        <v>3</v>
      </c>
      <c r="K347" s="171">
        <v>30</v>
      </c>
      <c r="L347" s="99">
        <v>30</v>
      </c>
      <c r="M347" s="30"/>
      <c r="N347" s="30"/>
      <c r="O347" s="30"/>
      <c r="P347" s="30"/>
      <c r="Q347" s="13"/>
      <c r="R347" s="13"/>
      <c r="S347" s="13"/>
      <c r="T347" s="13"/>
      <c r="U347" s="13"/>
      <c r="V347" s="3"/>
      <c r="W347" s="3"/>
      <c r="X347" s="3"/>
      <c r="Y347" s="3"/>
      <c r="Z347" s="3"/>
      <c r="AA347" s="3"/>
      <c r="AB347" s="3"/>
      <c r="AC347" s="3"/>
      <c r="AD347" s="3"/>
    </row>
    <row r="348" spans="2:30" ht="12.75">
      <c r="B348" s="174" t="s">
        <v>1180</v>
      </c>
      <c r="C348" s="170" t="s">
        <v>2920</v>
      </c>
      <c r="D348" s="169" t="s">
        <v>1891</v>
      </c>
      <c r="E348" s="169" t="s">
        <v>2921</v>
      </c>
      <c r="F348" s="169" t="s">
        <v>2922</v>
      </c>
      <c r="G348" s="169" t="s">
        <v>2922</v>
      </c>
      <c r="H348" s="98">
        <v>3</v>
      </c>
      <c r="I348" s="98">
        <v>2</v>
      </c>
      <c r="J348" s="98">
        <f t="shared" si="5"/>
        <v>5</v>
      </c>
      <c r="K348" s="171">
        <v>40</v>
      </c>
      <c r="L348" s="99">
        <v>40</v>
      </c>
      <c r="M348" s="30"/>
      <c r="N348" s="30"/>
      <c r="O348" s="30"/>
      <c r="P348" s="30"/>
      <c r="Q348" s="13"/>
      <c r="R348" s="13"/>
      <c r="S348" s="13"/>
      <c r="T348" s="13"/>
      <c r="U348" s="13"/>
      <c r="V348" s="3"/>
      <c r="W348" s="3"/>
      <c r="X348" s="3"/>
      <c r="Y348" s="3"/>
      <c r="Z348" s="3"/>
      <c r="AA348" s="3"/>
      <c r="AB348" s="3"/>
      <c r="AC348" s="3"/>
      <c r="AD348" s="3"/>
    </row>
    <row r="349" spans="2:30" ht="12.75">
      <c r="B349" s="174" t="s">
        <v>1183</v>
      </c>
      <c r="C349" s="170" t="s">
        <v>2924</v>
      </c>
      <c r="D349" s="169" t="s">
        <v>1891</v>
      </c>
      <c r="E349" s="169" t="s">
        <v>2925</v>
      </c>
      <c r="F349" s="169" t="s">
        <v>1438</v>
      </c>
      <c r="G349" s="169" t="s">
        <v>1438</v>
      </c>
      <c r="H349" s="98">
        <v>21</v>
      </c>
      <c r="I349" s="98">
        <v>6</v>
      </c>
      <c r="J349" s="98">
        <f t="shared" si="5"/>
        <v>27</v>
      </c>
      <c r="K349" s="171">
        <v>312</v>
      </c>
      <c r="L349" s="99">
        <v>312</v>
      </c>
      <c r="M349" s="30"/>
      <c r="N349" s="30"/>
      <c r="O349" s="30"/>
      <c r="P349" s="30"/>
      <c r="Q349" s="13"/>
      <c r="R349" s="13"/>
      <c r="S349" s="13"/>
      <c r="T349" s="13"/>
      <c r="U349" s="13"/>
      <c r="V349" s="3"/>
      <c r="W349" s="3"/>
      <c r="X349" s="3"/>
      <c r="Y349" s="3"/>
      <c r="Z349" s="3"/>
      <c r="AA349" s="3"/>
      <c r="AB349" s="3"/>
      <c r="AC349" s="3"/>
      <c r="AD349" s="3"/>
    </row>
    <row r="350" spans="2:30" ht="12.75">
      <c r="B350" s="174" t="s">
        <v>1187</v>
      </c>
      <c r="C350" s="170" t="s">
        <v>4043</v>
      </c>
      <c r="D350" s="169" t="s">
        <v>1891</v>
      </c>
      <c r="E350" s="169"/>
      <c r="F350" s="169" t="s">
        <v>3488</v>
      </c>
      <c r="G350" s="169" t="s">
        <v>3488</v>
      </c>
      <c r="H350" s="98">
        <v>12</v>
      </c>
      <c r="I350" s="98">
        <v>5</v>
      </c>
      <c r="J350" s="98">
        <f t="shared" si="5"/>
        <v>17</v>
      </c>
      <c r="K350" s="171">
        <v>150</v>
      </c>
      <c r="L350" s="99">
        <v>150</v>
      </c>
      <c r="M350" s="30"/>
      <c r="N350" s="30"/>
      <c r="O350" s="30"/>
      <c r="P350" s="30"/>
      <c r="Q350" s="13"/>
      <c r="R350" s="13"/>
      <c r="S350" s="13"/>
      <c r="T350" s="13"/>
      <c r="U350" s="13"/>
      <c r="V350" s="3"/>
      <c r="W350" s="3"/>
      <c r="X350" s="3"/>
      <c r="Y350" s="3"/>
      <c r="Z350" s="3"/>
      <c r="AA350" s="3"/>
      <c r="AB350" s="3"/>
      <c r="AC350" s="3"/>
      <c r="AD350" s="3"/>
    </row>
    <row r="351" spans="2:30" ht="12.75">
      <c r="B351" s="174" t="s">
        <v>1190</v>
      </c>
      <c r="C351" s="170" t="s">
        <v>2928</v>
      </c>
      <c r="D351" s="169" t="s">
        <v>1891</v>
      </c>
      <c r="E351" s="169"/>
      <c r="F351" s="169" t="s">
        <v>1542</v>
      </c>
      <c r="G351" s="169" t="s">
        <v>1542</v>
      </c>
      <c r="H351" s="98">
        <v>19</v>
      </c>
      <c r="I351" s="98">
        <v>8</v>
      </c>
      <c r="J351" s="98">
        <f t="shared" si="5"/>
        <v>27</v>
      </c>
      <c r="K351" s="171">
        <v>340</v>
      </c>
      <c r="L351" s="99">
        <v>340</v>
      </c>
      <c r="M351" s="30"/>
      <c r="N351" s="30"/>
      <c r="O351" s="30"/>
      <c r="P351" s="30"/>
      <c r="Q351" s="13"/>
      <c r="R351" s="13"/>
      <c r="S351" s="13"/>
      <c r="T351" s="13"/>
      <c r="U351" s="13"/>
      <c r="V351" s="3"/>
      <c r="W351" s="3"/>
      <c r="X351" s="3"/>
      <c r="Y351" s="3"/>
      <c r="Z351" s="3"/>
      <c r="AA351" s="3"/>
      <c r="AB351" s="3"/>
      <c r="AC351" s="3"/>
      <c r="AD351" s="3"/>
    </row>
    <row r="352" spans="2:30" ht="12.75">
      <c r="B352" s="174" t="s">
        <v>1193</v>
      </c>
      <c r="C352" s="170" t="s">
        <v>2931</v>
      </c>
      <c r="D352" s="169" t="s">
        <v>1891</v>
      </c>
      <c r="E352" s="169" t="s">
        <v>4044</v>
      </c>
      <c r="F352" s="169" t="s">
        <v>4520</v>
      </c>
      <c r="G352" s="169" t="s">
        <v>4520</v>
      </c>
      <c r="H352" s="98">
        <v>10</v>
      </c>
      <c r="I352" s="98">
        <v>4</v>
      </c>
      <c r="J352" s="98">
        <f t="shared" si="5"/>
        <v>14</v>
      </c>
      <c r="K352" s="171">
        <v>150</v>
      </c>
      <c r="L352" s="99">
        <v>150</v>
      </c>
      <c r="M352" s="30"/>
      <c r="N352" s="30"/>
      <c r="O352" s="30"/>
      <c r="P352" s="30"/>
      <c r="Q352" s="13"/>
      <c r="R352" s="13"/>
      <c r="S352" s="13"/>
      <c r="T352" s="13"/>
      <c r="U352" s="13"/>
      <c r="V352" s="3"/>
      <c r="W352" s="3"/>
      <c r="X352" s="3"/>
      <c r="Y352" s="3"/>
      <c r="Z352" s="3"/>
      <c r="AA352" s="3"/>
      <c r="AB352" s="3"/>
      <c r="AC352" s="3"/>
      <c r="AD352" s="3"/>
    </row>
    <row r="353" spans="2:30" ht="12.75">
      <c r="B353" s="174" t="s">
        <v>1196</v>
      </c>
      <c r="C353" s="170" t="s">
        <v>2933</v>
      </c>
      <c r="D353" s="169" t="s">
        <v>1891</v>
      </c>
      <c r="E353" s="169" t="s">
        <v>2934</v>
      </c>
      <c r="F353" s="169" t="s">
        <v>222</v>
      </c>
      <c r="G353" s="169" t="s">
        <v>222</v>
      </c>
      <c r="H353" s="98">
        <v>16</v>
      </c>
      <c r="I353" s="98">
        <v>7</v>
      </c>
      <c r="J353" s="98">
        <f t="shared" si="5"/>
        <v>23</v>
      </c>
      <c r="K353" s="171">
        <v>500</v>
      </c>
      <c r="L353" s="99">
        <v>500</v>
      </c>
      <c r="M353" s="30"/>
      <c r="N353" s="30"/>
      <c r="O353" s="30"/>
      <c r="P353" s="30"/>
      <c r="Q353" s="13"/>
      <c r="R353" s="13"/>
      <c r="S353" s="13"/>
      <c r="T353" s="13"/>
      <c r="U353" s="13"/>
      <c r="V353" s="3"/>
      <c r="W353" s="3"/>
      <c r="X353" s="3"/>
      <c r="Y353" s="3"/>
      <c r="Z353" s="3"/>
      <c r="AA353" s="3"/>
      <c r="AB353" s="3"/>
      <c r="AC353" s="3"/>
      <c r="AD353" s="3"/>
    </row>
    <row r="354" spans="2:30" ht="12.75">
      <c r="B354" s="174" t="s">
        <v>5078</v>
      </c>
      <c r="C354" s="170" t="s">
        <v>4045</v>
      </c>
      <c r="D354" s="169" t="s">
        <v>1891</v>
      </c>
      <c r="E354" s="169" t="s">
        <v>4046</v>
      </c>
      <c r="F354" s="169" t="s">
        <v>3920</v>
      </c>
      <c r="G354" s="169" t="s">
        <v>3920</v>
      </c>
      <c r="H354" s="98">
        <v>16</v>
      </c>
      <c r="I354" s="98">
        <v>6</v>
      </c>
      <c r="J354" s="98">
        <f t="shared" si="5"/>
        <v>22</v>
      </c>
      <c r="K354" s="171">
        <v>250</v>
      </c>
      <c r="L354" s="99">
        <v>250</v>
      </c>
      <c r="M354" s="30"/>
      <c r="N354" s="30"/>
      <c r="O354" s="30"/>
      <c r="P354" s="30"/>
      <c r="Q354" s="13"/>
      <c r="R354" s="13"/>
      <c r="S354" s="13"/>
      <c r="T354" s="13"/>
      <c r="U354" s="13"/>
      <c r="V354" s="3"/>
      <c r="W354" s="3"/>
      <c r="X354" s="3"/>
      <c r="Y354" s="3"/>
      <c r="Z354" s="3"/>
      <c r="AA354" s="3"/>
      <c r="AB354" s="3"/>
      <c r="AC354" s="3"/>
      <c r="AD354" s="3"/>
    </row>
    <row r="355" spans="2:30" ht="12.75">
      <c r="B355" s="174" t="s">
        <v>5079</v>
      </c>
      <c r="C355" s="170" t="s">
        <v>4047</v>
      </c>
      <c r="D355" s="169" t="s">
        <v>1891</v>
      </c>
      <c r="E355" s="169"/>
      <c r="F355" s="169" t="s">
        <v>0</v>
      </c>
      <c r="G355" s="169" t="s">
        <v>0</v>
      </c>
      <c r="H355" s="98">
        <v>2</v>
      </c>
      <c r="I355" s="98">
        <v>1</v>
      </c>
      <c r="J355" s="98">
        <f t="shared" si="5"/>
        <v>3</v>
      </c>
      <c r="K355" s="171">
        <v>20</v>
      </c>
      <c r="L355" s="99">
        <v>20</v>
      </c>
      <c r="M355" s="30"/>
      <c r="N355" s="30"/>
      <c r="O355" s="30"/>
      <c r="P355" s="30"/>
      <c r="Q355" s="13"/>
      <c r="R355" s="13"/>
      <c r="S355" s="13"/>
      <c r="T355" s="13"/>
      <c r="U355" s="13"/>
      <c r="V355" s="3"/>
      <c r="W355" s="3"/>
      <c r="X355" s="3"/>
      <c r="Y355" s="3"/>
      <c r="Z355" s="3"/>
      <c r="AA355" s="3"/>
      <c r="AB355" s="3"/>
      <c r="AC355" s="3"/>
      <c r="AD355" s="3"/>
    </row>
    <row r="356" spans="2:30" ht="12.75">
      <c r="B356" s="174" t="s">
        <v>2950</v>
      </c>
      <c r="C356" s="170" t="s">
        <v>4048</v>
      </c>
      <c r="D356" s="169" t="s">
        <v>1891</v>
      </c>
      <c r="E356" s="169"/>
      <c r="F356" s="169" t="s">
        <v>4020</v>
      </c>
      <c r="G356" s="169" t="s">
        <v>4020</v>
      </c>
      <c r="H356" s="98">
        <v>34</v>
      </c>
      <c r="I356" s="98">
        <v>10</v>
      </c>
      <c r="J356" s="98">
        <f t="shared" si="5"/>
        <v>44</v>
      </c>
      <c r="K356" s="171">
        <v>500</v>
      </c>
      <c r="L356" s="99">
        <v>500</v>
      </c>
      <c r="M356" s="30"/>
      <c r="N356" s="30"/>
      <c r="O356" s="30"/>
      <c r="P356" s="30"/>
      <c r="Q356" s="13"/>
      <c r="R356" s="13"/>
      <c r="S356" s="13"/>
      <c r="T356" s="13"/>
      <c r="U356" s="13"/>
      <c r="V356" s="3"/>
      <c r="W356" s="3"/>
      <c r="X356" s="3"/>
      <c r="Y356" s="3"/>
      <c r="Z356" s="3"/>
      <c r="AA356" s="3"/>
      <c r="AB356" s="3"/>
      <c r="AC356" s="3"/>
      <c r="AD356" s="3"/>
    </row>
    <row r="357" spans="2:30" ht="12.75">
      <c r="B357" s="174" t="s">
        <v>2953</v>
      </c>
      <c r="C357" s="170" t="s">
        <v>2936</v>
      </c>
      <c r="D357" s="169" t="s">
        <v>1891</v>
      </c>
      <c r="E357" s="169" t="s">
        <v>2937</v>
      </c>
      <c r="F357" s="169" t="s">
        <v>1435</v>
      </c>
      <c r="G357" s="169" t="s">
        <v>1435</v>
      </c>
      <c r="H357" s="98">
        <v>44</v>
      </c>
      <c r="I357" s="98">
        <v>15</v>
      </c>
      <c r="J357" s="98">
        <f t="shared" si="5"/>
        <v>59</v>
      </c>
      <c r="K357" s="171">
        <v>700</v>
      </c>
      <c r="L357" s="99">
        <v>700</v>
      </c>
      <c r="M357" s="30"/>
      <c r="N357" s="30"/>
      <c r="O357" s="30"/>
      <c r="P357" s="30"/>
      <c r="Q357" s="13"/>
      <c r="R357" s="13"/>
      <c r="S357" s="13"/>
      <c r="T357" s="13"/>
      <c r="U357" s="13"/>
      <c r="V357" s="3"/>
      <c r="W357" s="3"/>
      <c r="X357" s="3"/>
      <c r="Y357" s="3"/>
      <c r="Z357" s="3"/>
      <c r="AA357" s="3"/>
      <c r="AB357" s="3"/>
      <c r="AC357" s="3"/>
      <c r="AD357" s="3"/>
    </row>
    <row r="358" spans="2:30" ht="12.75">
      <c r="B358" s="174" t="s">
        <v>2955</v>
      </c>
      <c r="C358" s="170" t="s">
        <v>2939</v>
      </c>
      <c r="D358" s="169" t="s">
        <v>1891</v>
      </c>
      <c r="E358" s="169" t="s">
        <v>2940</v>
      </c>
      <c r="F358" s="169" t="s">
        <v>2941</v>
      </c>
      <c r="G358" s="169" t="s">
        <v>2942</v>
      </c>
      <c r="H358" s="98">
        <v>17</v>
      </c>
      <c r="I358" s="98">
        <v>7</v>
      </c>
      <c r="J358" s="98">
        <f t="shared" si="5"/>
        <v>24</v>
      </c>
      <c r="K358" s="171">
        <v>300</v>
      </c>
      <c r="L358" s="99">
        <v>300</v>
      </c>
      <c r="M358" s="30"/>
      <c r="N358" s="30"/>
      <c r="O358" s="30"/>
      <c r="P358" s="30"/>
      <c r="Q358" s="13"/>
      <c r="R358" s="13"/>
      <c r="S358" s="13"/>
      <c r="T358" s="13"/>
      <c r="U358" s="13"/>
      <c r="V358" s="3"/>
      <c r="W358" s="3"/>
      <c r="X358" s="3"/>
      <c r="Y358" s="3"/>
      <c r="Z358" s="3"/>
      <c r="AA358" s="3"/>
      <c r="AB358" s="3"/>
      <c r="AC358" s="3"/>
      <c r="AD358" s="3"/>
    </row>
    <row r="359" spans="2:30" ht="12.75">
      <c r="B359" s="174" t="s">
        <v>2958</v>
      </c>
      <c r="C359" s="170" t="s">
        <v>2944</v>
      </c>
      <c r="D359" s="169" t="s">
        <v>1891</v>
      </c>
      <c r="E359" s="169" t="s">
        <v>2945</v>
      </c>
      <c r="F359" s="169" t="s">
        <v>2946</v>
      </c>
      <c r="G359" s="169" t="s">
        <v>1450</v>
      </c>
      <c r="H359" s="98">
        <v>15</v>
      </c>
      <c r="I359" s="98">
        <v>7</v>
      </c>
      <c r="J359" s="98">
        <f t="shared" si="5"/>
        <v>22</v>
      </c>
      <c r="K359" s="171">
        <v>250</v>
      </c>
      <c r="L359" s="99">
        <v>250</v>
      </c>
      <c r="M359" s="30"/>
      <c r="N359" s="30"/>
      <c r="O359" s="30"/>
      <c r="P359" s="30"/>
      <c r="Q359" s="13"/>
      <c r="R359" s="13"/>
      <c r="S359" s="13"/>
      <c r="T359" s="13"/>
      <c r="U359" s="13"/>
      <c r="V359" s="3"/>
      <c r="W359" s="3"/>
      <c r="X359" s="3"/>
      <c r="Y359" s="3"/>
      <c r="Z359" s="3"/>
      <c r="AA359" s="3"/>
      <c r="AB359" s="3"/>
      <c r="AC359" s="3"/>
      <c r="AD359" s="3"/>
    </row>
    <row r="360" spans="2:30" ht="12.75">
      <c r="B360" s="174" t="s">
        <v>2960</v>
      </c>
      <c r="C360" s="170" t="s">
        <v>2948</v>
      </c>
      <c r="D360" s="169" t="s">
        <v>1891</v>
      </c>
      <c r="E360" s="169"/>
      <c r="F360" s="169" t="s">
        <v>1454</v>
      </c>
      <c r="G360" s="169" t="s">
        <v>1454</v>
      </c>
      <c r="H360" s="98">
        <v>3</v>
      </c>
      <c r="I360" s="98">
        <v>1</v>
      </c>
      <c r="J360" s="98">
        <f t="shared" si="5"/>
        <v>4</v>
      </c>
      <c r="K360" s="171">
        <v>40</v>
      </c>
      <c r="L360" s="99">
        <v>40</v>
      </c>
      <c r="M360" s="30"/>
      <c r="N360" s="30"/>
      <c r="O360" s="30"/>
      <c r="P360" s="30"/>
      <c r="Q360" s="13"/>
      <c r="R360" s="13"/>
      <c r="S360" s="13"/>
      <c r="T360" s="13"/>
      <c r="U360" s="13"/>
      <c r="V360" s="3"/>
      <c r="W360" s="3"/>
      <c r="X360" s="3"/>
      <c r="Y360" s="3"/>
      <c r="Z360" s="3"/>
      <c r="AA360" s="3"/>
      <c r="AB360" s="3"/>
      <c r="AC360" s="3"/>
      <c r="AD360" s="3"/>
    </row>
    <row r="361" spans="2:30" ht="12.75">
      <c r="B361" s="174" t="s">
        <v>2963</v>
      </c>
      <c r="C361" s="170" t="s">
        <v>1169</v>
      </c>
      <c r="D361" s="169" t="s">
        <v>1891</v>
      </c>
      <c r="E361" s="169" t="s">
        <v>1170</v>
      </c>
      <c r="F361" s="169" t="s">
        <v>716</v>
      </c>
      <c r="G361" s="169" t="s">
        <v>1435</v>
      </c>
      <c r="H361" s="98">
        <v>36</v>
      </c>
      <c r="I361" s="98">
        <v>15</v>
      </c>
      <c r="J361" s="98">
        <f t="shared" si="5"/>
        <v>51</v>
      </c>
      <c r="K361" s="171">
        <v>800</v>
      </c>
      <c r="L361" s="99">
        <v>800</v>
      </c>
      <c r="M361" s="30"/>
      <c r="N361" s="30"/>
      <c r="O361" s="30"/>
      <c r="P361" s="30"/>
      <c r="Q361" s="13"/>
      <c r="R361" s="13"/>
      <c r="S361" s="13"/>
      <c r="T361" s="13"/>
      <c r="U361" s="13"/>
      <c r="V361" s="3"/>
      <c r="W361" s="3"/>
      <c r="X361" s="3"/>
      <c r="Y361" s="3"/>
      <c r="Z361" s="3"/>
      <c r="AA361" s="3"/>
      <c r="AB361" s="3"/>
      <c r="AC361" s="3"/>
      <c r="AD361" s="3"/>
    </row>
    <row r="362" spans="2:30" ht="12.75">
      <c r="B362" s="174" t="s">
        <v>2965</v>
      </c>
      <c r="C362" s="170" t="s">
        <v>1172</v>
      </c>
      <c r="D362" s="169" t="s">
        <v>1891</v>
      </c>
      <c r="E362" s="169" t="s">
        <v>1173</v>
      </c>
      <c r="F362" s="169" t="s">
        <v>1542</v>
      </c>
      <c r="G362" s="169" t="s">
        <v>1542</v>
      </c>
      <c r="H362" s="98">
        <v>6</v>
      </c>
      <c r="I362" s="98">
        <v>2</v>
      </c>
      <c r="J362" s="98">
        <f t="shared" si="5"/>
        <v>8</v>
      </c>
      <c r="K362" s="171">
        <v>220</v>
      </c>
      <c r="L362" s="99">
        <v>220</v>
      </c>
      <c r="M362" s="30"/>
      <c r="N362" s="30"/>
      <c r="O362" s="30"/>
      <c r="P362" s="30"/>
      <c r="Q362" s="13"/>
      <c r="R362" s="13"/>
      <c r="S362" s="13"/>
      <c r="T362" s="13"/>
      <c r="U362" s="13"/>
      <c r="V362" s="3"/>
      <c r="W362" s="3"/>
      <c r="X362" s="3"/>
      <c r="Y362" s="3"/>
      <c r="Z362" s="3"/>
      <c r="AA362" s="3"/>
      <c r="AB362" s="3"/>
      <c r="AC362" s="3"/>
      <c r="AD362" s="3"/>
    </row>
    <row r="363" spans="2:30" ht="12.75">
      <c r="B363" s="174" t="s">
        <v>2968</v>
      </c>
      <c r="C363" s="170" t="s">
        <v>1175</v>
      </c>
      <c r="D363" s="169" t="s">
        <v>1891</v>
      </c>
      <c r="E363" s="169" t="s">
        <v>1176</v>
      </c>
      <c r="F363" s="169" t="s">
        <v>2832</v>
      </c>
      <c r="G363" s="169" t="s">
        <v>2832</v>
      </c>
      <c r="H363" s="98">
        <v>4</v>
      </c>
      <c r="I363" s="98">
        <v>1</v>
      </c>
      <c r="J363" s="98">
        <f t="shared" si="5"/>
        <v>5</v>
      </c>
      <c r="K363" s="171">
        <v>60</v>
      </c>
      <c r="L363" s="99">
        <v>60</v>
      </c>
      <c r="M363" s="30"/>
      <c r="N363" s="30"/>
      <c r="O363" s="30"/>
      <c r="P363" s="30"/>
      <c r="Q363" s="13"/>
      <c r="R363" s="13"/>
      <c r="S363" s="13"/>
      <c r="T363" s="13"/>
      <c r="U363" s="13"/>
      <c r="V363" s="3"/>
      <c r="W363" s="3"/>
      <c r="X363" s="3"/>
      <c r="Y363" s="3"/>
      <c r="Z363" s="3"/>
      <c r="AA363" s="3"/>
      <c r="AB363" s="3"/>
      <c r="AC363" s="3"/>
      <c r="AD363" s="3"/>
    </row>
    <row r="364" spans="2:30" ht="12.75">
      <c r="B364" s="174" t="s">
        <v>2969</v>
      </c>
      <c r="C364" s="170" t="s">
        <v>1178</v>
      </c>
      <c r="D364" s="169" t="s">
        <v>1891</v>
      </c>
      <c r="E364" s="169" t="s">
        <v>4049</v>
      </c>
      <c r="F364" s="169" t="s">
        <v>1458</v>
      </c>
      <c r="G364" s="169" t="s">
        <v>1458</v>
      </c>
      <c r="H364" s="98">
        <v>6</v>
      </c>
      <c r="I364" s="98">
        <v>2</v>
      </c>
      <c r="J364" s="98">
        <f t="shared" si="5"/>
        <v>8</v>
      </c>
      <c r="K364" s="171">
        <v>80</v>
      </c>
      <c r="L364" s="99">
        <v>80</v>
      </c>
      <c r="M364" s="30"/>
      <c r="N364" s="30"/>
      <c r="O364" s="30"/>
      <c r="P364" s="30"/>
      <c r="Q364" s="13"/>
      <c r="R364" s="13"/>
      <c r="S364" s="13"/>
      <c r="T364" s="13"/>
      <c r="U364" s="13"/>
      <c r="V364" s="3"/>
      <c r="W364" s="3"/>
      <c r="X364" s="3"/>
      <c r="Y364" s="3"/>
      <c r="Z364" s="3"/>
      <c r="AA364" s="3"/>
      <c r="AB364" s="3"/>
      <c r="AC364" s="3"/>
      <c r="AD364" s="3"/>
    </row>
    <row r="365" spans="2:30" ht="12.75">
      <c r="B365" s="174" t="s">
        <v>2973</v>
      </c>
      <c r="C365" s="170" t="s">
        <v>4050</v>
      </c>
      <c r="D365" s="169" t="s">
        <v>1891</v>
      </c>
      <c r="E365" s="169"/>
      <c r="F365" s="169" t="s">
        <v>4051</v>
      </c>
      <c r="G365" s="169" t="s">
        <v>4492</v>
      </c>
      <c r="H365" s="98">
        <v>27</v>
      </c>
      <c r="I365" s="98">
        <v>10</v>
      </c>
      <c r="J365" s="98">
        <f t="shared" si="5"/>
        <v>37</v>
      </c>
      <c r="K365" s="171">
        <v>300</v>
      </c>
      <c r="L365" s="99">
        <v>300</v>
      </c>
      <c r="M365" s="30"/>
      <c r="N365" s="30"/>
      <c r="O365" s="30"/>
      <c r="P365" s="30"/>
      <c r="Q365" s="13"/>
      <c r="R365" s="13"/>
      <c r="S365" s="13"/>
      <c r="T365" s="13"/>
      <c r="U365" s="13"/>
      <c r="V365" s="3"/>
      <c r="W365" s="3"/>
      <c r="X365" s="3"/>
      <c r="Y365" s="3"/>
      <c r="Z365" s="3"/>
      <c r="AA365" s="3"/>
      <c r="AB365" s="3"/>
      <c r="AC365" s="3"/>
      <c r="AD365" s="3"/>
    </row>
    <row r="366" spans="2:30" ht="12.75">
      <c r="B366" s="174" t="s">
        <v>2974</v>
      </c>
      <c r="C366" s="170" t="s">
        <v>4052</v>
      </c>
      <c r="D366" s="169" t="s">
        <v>1891</v>
      </c>
      <c r="E366" s="169"/>
      <c r="F366" s="169" t="s">
        <v>2832</v>
      </c>
      <c r="G366" s="169" t="s">
        <v>2832</v>
      </c>
      <c r="H366" s="98">
        <v>2</v>
      </c>
      <c r="I366" s="98">
        <v>1</v>
      </c>
      <c r="J366" s="98">
        <f t="shared" si="5"/>
        <v>3</v>
      </c>
      <c r="K366" s="171">
        <v>50</v>
      </c>
      <c r="L366" s="99">
        <v>50</v>
      </c>
      <c r="M366" s="30"/>
      <c r="N366" s="30"/>
      <c r="O366" s="30"/>
      <c r="P366" s="30"/>
      <c r="Q366" s="13"/>
      <c r="R366" s="13"/>
      <c r="S366" s="13"/>
      <c r="T366" s="13"/>
      <c r="U366" s="13"/>
      <c r="V366" s="3"/>
      <c r="W366" s="3"/>
      <c r="X366" s="3"/>
      <c r="Y366" s="3"/>
      <c r="Z366" s="3"/>
      <c r="AA366" s="3"/>
      <c r="AB366" s="3"/>
      <c r="AC366" s="3"/>
      <c r="AD366" s="3"/>
    </row>
    <row r="367" spans="2:30" ht="12.75">
      <c r="B367" s="174" t="s">
        <v>2976</v>
      </c>
      <c r="C367" s="170" t="s">
        <v>1181</v>
      </c>
      <c r="D367" s="169" t="s">
        <v>1891</v>
      </c>
      <c r="E367" s="169" t="s">
        <v>1182</v>
      </c>
      <c r="F367" s="169" t="s">
        <v>2922</v>
      </c>
      <c r="G367" s="169" t="s">
        <v>2922</v>
      </c>
      <c r="H367" s="98">
        <v>3</v>
      </c>
      <c r="I367" s="98">
        <v>1</v>
      </c>
      <c r="J367" s="98">
        <f t="shared" si="5"/>
        <v>4</v>
      </c>
      <c r="K367" s="171">
        <v>40</v>
      </c>
      <c r="L367" s="99">
        <v>40</v>
      </c>
      <c r="M367" s="30"/>
      <c r="N367" s="30"/>
      <c r="O367" s="30"/>
      <c r="P367" s="30"/>
      <c r="Q367" s="13"/>
      <c r="R367" s="13"/>
      <c r="S367" s="13"/>
      <c r="T367" s="13"/>
      <c r="U367" s="13"/>
      <c r="V367" s="3"/>
      <c r="W367" s="3"/>
      <c r="X367" s="3"/>
      <c r="Y367" s="3"/>
      <c r="Z367" s="3"/>
      <c r="AA367" s="3"/>
      <c r="AB367" s="3"/>
      <c r="AC367" s="3"/>
      <c r="AD367" s="3"/>
    </row>
    <row r="368" spans="2:30" ht="12.75">
      <c r="B368" s="174" t="s">
        <v>2979</v>
      </c>
      <c r="C368" s="170" t="s">
        <v>1184</v>
      </c>
      <c r="D368" s="169" t="s">
        <v>1891</v>
      </c>
      <c r="E368" s="169" t="s">
        <v>1185</v>
      </c>
      <c r="F368" s="169" t="s">
        <v>1186</v>
      </c>
      <c r="G368" s="169" t="s">
        <v>1186</v>
      </c>
      <c r="H368" s="98">
        <v>22</v>
      </c>
      <c r="I368" s="98">
        <v>9</v>
      </c>
      <c r="J368" s="98">
        <f t="shared" si="5"/>
        <v>31</v>
      </c>
      <c r="K368" s="171">
        <v>500</v>
      </c>
      <c r="L368" s="99">
        <v>500</v>
      </c>
      <c r="M368" s="30"/>
      <c r="N368" s="30"/>
      <c r="O368" s="30"/>
      <c r="P368" s="30"/>
      <c r="Q368" s="13"/>
      <c r="R368" s="13"/>
      <c r="S368" s="13"/>
      <c r="T368" s="13"/>
      <c r="U368" s="13"/>
      <c r="V368" s="3"/>
      <c r="W368" s="3"/>
      <c r="X368" s="3"/>
      <c r="Y368" s="3"/>
      <c r="Z368" s="3"/>
      <c r="AA368" s="3"/>
      <c r="AB368" s="3"/>
      <c r="AC368" s="3"/>
      <c r="AD368" s="3"/>
    </row>
    <row r="369" spans="2:30" ht="12.75">
      <c r="B369" s="174" t="s">
        <v>2980</v>
      </c>
      <c r="C369" s="170" t="s">
        <v>1188</v>
      </c>
      <c r="D369" s="169" t="s">
        <v>1891</v>
      </c>
      <c r="E369" s="169" t="s">
        <v>1189</v>
      </c>
      <c r="F369" s="169" t="s">
        <v>2832</v>
      </c>
      <c r="G369" s="169" t="s">
        <v>2832</v>
      </c>
      <c r="H369" s="98">
        <v>2</v>
      </c>
      <c r="I369" s="98">
        <v>1</v>
      </c>
      <c r="J369" s="98">
        <f t="shared" si="5"/>
        <v>3</v>
      </c>
      <c r="K369" s="171">
        <v>30</v>
      </c>
      <c r="L369" s="99">
        <v>30</v>
      </c>
      <c r="M369" s="30"/>
      <c r="N369" s="30"/>
      <c r="O369" s="30"/>
      <c r="P369" s="30"/>
      <c r="Q369" s="13"/>
      <c r="R369" s="13"/>
      <c r="S369" s="13"/>
      <c r="T369" s="13"/>
      <c r="U369" s="13"/>
      <c r="V369" s="3"/>
      <c r="W369" s="3"/>
      <c r="X369" s="3"/>
      <c r="Y369" s="3"/>
      <c r="Z369" s="3"/>
      <c r="AA369" s="3"/>
      <c r="AB369" s="3"/>
      <c r="AC369" s="3"/>
      <c r="AD369" s="3"/>
    </row>
    <row r="370" spans="2:30" ht="12.75">
      <c r="B370" s="174" t="s">
        <v>2982</v>
      </c>
      <c r="C370" s="170" t="s">
        <v>1191</v>
      </c>
      <c r="D370" s="169" t="s">
        <v>1891</v>
      </c>
      <c r="E370" s="169"/>
      <c r="F370" s="169" t="s">
        <v>1192</v>
      </c>
      <c r="G370" s="169" t="s">
        <v>1192</v>
      </c>
      <c r="H370" s="98">
        <v>20</v>
      </c>
      <c r="I370" s="98">
        <v>8</v>
      </c>
      <c r="J370" s="98">
        <f t="shared" si="5"/>
        <v>28</v>
      </c>
      <c r="K370" s="171">
        <v>150</v>
      </c>
      <c r="L370" s="99">
        <v>150</v>
      </c>
      <c r="M370" s="30"/>
      <c r="N370" s="30"/>
      <c r="O370" s="30"/>
      <c r="P370" s="30"/>
      <c r="Q370" s="13"/>
      <c r="R370" s="13"/>
      <c r="S370" s="13"/>
      <c r="T370" s="13"/>
      <c r="U370" s="13"/>
      <c r="V370" s="3"/>
      <c r="W370" s="3"/>
      <c r="X370" s="3"/>
      <c r="Y370" s="3"/>
      <c r="Z370" s="3"/>
      <c r="AA370" s="3"/>
      <c r="AB370" s="3"/>
      <c r="AC370" s="3"/>
      <c r="AD370" s="3"/>
    </row>
    <row r="371" spans="2:30" ht="12.75">
      <c r="B371" s="174" t="s">
        <v>2983</v>
      </c>
      <c r="C371" s="170" t="s">
        <v>4053</v>
      </c>
      <c r="D371" s="169" t="s">
        <v>1891</v>
      </c>
      <c r="E371" s="169" t="s">
        <v>4054</v>
      </c>
      <c r="F371" s="169" t="s">
        <v>4055</v>
      </c>
      <c r="G371" s="169" t="s">
        <v>4055</v>
      </c>
      <c r="H371" s="98">
        <v>16</v>
      </c>
      <c r="I371" s="98">
        <v>6</v>
      </c>
      <c r="J371" s="98">
        <f t="shared" si="5"/>
        <v>22</v>
      </c>
      <c r="K371" s="171">
        <v>120</v>
      </c>
      <c r="L371" s="99">
        <v>120</v>
      </c>
      <c r="M371" s="30"/>
      <c r="N371" s="30"/>
      <c r="O371" s="30"/>
      <c r="P371" s="30"/>
      <c r="Q371" s="13"/>
      <c r="R371" s="13"/>
      <c r="S371" s="13"/>
      <c r="T371" s="13"/>
      <c r="U371" s="13"/>
      <c r="V371" s="3"/>
      <c r="W371" s="3"/>
      <c r="X371" s="3"/>
      <c r="Y371" s="3"/>
      <c r="Z371" s="3"/>
      <c r="AA371" s="3"/>
      <c r="AB371" s="3"/>
      <c r="AC371" s="3"/>
      <c r="AD371" s="3"/>
    </row>
    <row r="372" spans="2:30" ht="12.75">
      <c r="B372" s="174" t="s">
        <v>2984</v>
      </c>
      <c r="C372" s="170" t="s">
        <v>1194</v>
      </c>
      <c r="D372" s="169" t="s">
        <v>1891</v>
      </c>
      <c r="E372" s="169" t="s">
        <v>1195</v>
      </c>
      <c r="F372" s="169" t="s">
        <v>220</v>
      </c>
      <c r="G372" s="169" t="s">
        <v>220</v>
      </c>
      <c r="H372" s="98">
        <v>6</v>
      </c>
      <c r="I372" s="98">
        <v>2</v>
      </c>
      <c r="J372" s="98">
        <f t="shared" si="5"/>
        <v>8</v>
      </c>
      <c r="K372" s="171">
        <v>80</v>
      </c>
      <c r="L372" s="99">
        <v>80</v>
      </c>
      <c r="M372" s="30"/>
      <c r="N372" s="30"/>
      <c r="O372" s="30"/>
      <c r="P372" s="30"/>
      <c r="Q372" s="13"/>
      <c r="R372" s="13"/>
      <c r="S372" s="13"/>
      <c r="T372" s="13"/>
      <c r="U372" s="13"/>
      <c r="V372" s="3"/>
      <c r="W372" s="3"/>
      <c r="X372" s="3"/>
      <c r="Y372" s="3"/>
      <c r="Z372" s="3"/>
      <c r="AA372" s="3"/>
      <c r="AB372" s="3"/>
      <c r="AC372" s="3"/>
      <c r="AD372" s="3"/>
    </row>
    <row r="373" spans="2:30" ht="12.75">
      <c r="B373" s="174" t="s">
        <v>2985</v>
      </c>
      <c r="C373" s="170" t="s">
        <v>5076</v>
      </c>
      <c r="D373" s="169" t="s">
        <v>1891</v>
      </c>
      <c r="E373" s="169" t="s">
        <v>5077</v>
      </c>
      <c r="F373" s="169" t="s">
        <v>97</v>
      </c>
      <c r="G373" s="169" t="s">
        <v>1458</v>
      </c>
      <c r="H373" s="98">
        <v>12</v>
      </c>
      <c r="I373" s="98">
        <v>5</v>
      </c>
      <c r="J373" s="98">
        <f t="shared" si="5"/>
        <v>17</v>
      </c>
      <c r="K373" s="171">
        <v>150</v>
      </c>
      <c r="L373" s="99">
        <v>150</v>
      </c>
      <c r="M373" s="30"/>
      <c r="N373" s="30"/>
      <c r="O373" s="30"/>
      <c r="P373" s="30"/>
      <c r="Q373" s="13"/>
      <c r="R373" s="13"/>
      <c r="S373" s="13"/>
      <c r="T373" s="13"/>
      <c r="U373" s="13"/>
      <c r="V373" s="3"/>
      <c r="W373" s="3"/>
      <c r="X373" s="3"/>
      <c r="Y373" s="3"/>
      <c r="Z373" s="3"/>
      <c r="AA373" s="3"/>
      <c r="AB373" s="3"/>
      <c r="AC373" s="3"/>
      <c r="AD373" s="3"/>
    </row>
    <row r="374" spans="2:30" ht="12.75">
      <c r="B374" s="174" t="s">
        <v>2986</v>
      </c>
      <c r="C374" s="170" t="s">
        <v>4056</v>
      </c>
      <c r="D374" s="169" t="s">
        <v>1891</v>
      </c>
      <c r="E374" s="169"/>
      <c r="F374" s="169" t="s">
        <v>1613</v>
      </c>
      <c r="G374" s="169" t="s">
        <v>1613</v>
      </c>
      <c r="H374" s="98">
        <v>15</v>
      </c>
      <c r="I374" s="98">
        <v>8</v>
      </c>
      <c r="J374" s="98">
        <f t="shared" si="5"/>
        <v>23</v>
      </c>
      <c r="K374" s="171">
        <v>150</v>
      </c>
      <c r="L374" s="99">
        <v>150</v>
      </c>
      <c r="M374" s="30"/>
      <c r="N374" s="30"/>
      <c r="O374" s="30"/>
      <c r="P374" s="30"/>
      <c r="Q374" s="13"/>
      <c r="R374" s="13"/>
      <c r="S374" s="13"/>
      <c r="T374" s="13"/>
      <c r="U374" s="13"/>
      <c r="V374" s="3"/>
      <c r="W374" s="3"/>
      <c r="X374" s="3"/>
      <c r="Y374" s="3"/>
      <c r="Z374" s="3"/>
      <c r="AA374" s="3"/>
      <c r="AB374" s="3"/>
      <c r="AC374" s="3"/>
      <c r="AD374" s="3"/>
    </row>
    <row r="375" spans="2:30" ht="12.75">
      <c r="B375" s="174" t="s">
        <v>2989</v>
      </c>
      <c r="C375" s="170" t="s">
        <v>5080</v>
      </c>
      <c r="D375" s="169" t="s">
        <v>1891</v>
      </c>
      <c r="E375" s="169" t="s">
        <v>5081</v>
      </c>
      <c r="F375" s="169" t="s">
        <v>1440</v>
      </c>
      <c r="G375" s="169" t="s">
        <v>1440</v>
      </c>
      <c r="H375" s="98">
        <v>22</v>
      </c>
      <c r="I375" s="98">
        <v>7</v>
      </c>
      <c r="J375" s="98">
        <f t="shared" si="5"/>
        <v>29</v>
      </c>
      <c r="K375" s="98">
        <v>300</v>
      </c>
      <c r="L375" s="99">
        <v>300</v>
      </c>
      <c r="M375" s="30"/>
      <c r="N375" s="30"/>
      <c r="O375" s="30"/>
      <c r="P375" s="30"/>
      <c r="Q375" s="13"/>
      <c r="R375" s="13"/>
      <c r="S375" s="13"/>
      <c r="T375" s="13"/>
      <c r="U375" s="13"/>
      <c r="V375" s="3"/>
      <c r="W375" s="3"/>
      <c r="X375" s="3"/>
      <c r="Y375" s="3"/>
      <c r="Z375" s="3"/>
      <c r="AA375" s="3"/>
      <c r="AB375" s="3"/>
      <c r="AC375" s="3"/>
      <c r="AD375" s="3"/>
    </row>
    <row r="376" spans="2:30" ht="12.75">
      <c r="B376" s="174" t="s">
        <v>2992</v>
      </c>
      <c r="C376" s="170" t="s">
        <v>2951</v>
      </c>
      <c r="D376" s="169" t="s">
        <v>1891</v>
      </c>
      <c r="E376" s="169" t="s">
        <v>2952</v>
      </c>
      <c r="F376" s="169" t="s">
        <v>1605</v>
      </c>
      <c r="G376" s="169" t="s">
        <v>1605</v>
      </c>
      <c r="H376" s="98">
        <v>4</v>
      </c>
      <c r="I376" s="98">
        <v>2</v>
      </c>
      <c r="J376" s="98">
        <f t="shared" si="5"/>
        <v>6</v>
      </c>
      <c r="K376" s="171">
        <v>50</v>
      </c>
      <c r="L376" s="99">
        <v>50</v>
      </c>
      <c r="M376" s="30"/>
      <c r="N376" s="30"/>
      <c r="O376" s="30"/>
      <c r="P376" s="30"/>
      <c r="Q376" s="13"/>
      <c r="R376" s="13"/>
      <c r="S376" s="13"/>
      <c r="T376" s="13"/>
      <c r="U376" s="13"/>
      <c r="V376" s="3"/>
      <c r="W376" s="3"/>
      <c r="X376" s="3"/>
      <c r="Y376" s="3"/>
      <c r="Z376" s="3"/>
      <c r="AA376" s="3"/>
      <c r="AB376" s="3"/>
      <c r="AC376" s="3"/>
      <c r="AD376" s="3"/>
    </row>
    <row r="377" spans="2:30" ht="12.75">
      <c r="B377" s="174" t="s">
        <v>2995</v>
      </c>
      <c r="C377" s="170" t="s">
        <v>2954</v>
      </c>
      <c r="D377" s="169" t="s">
        <v>1891</v>
      </c>
      <c r="E377" s="169" t="s">
        <v>1932</v>
      </c>
      <c r="F377" s="169" t="s">
        <v>996</v>
      </c>
      <c r="G377" s="169" t="s">
        <v>996</v>
      </c>
      <c r="H377" s="98">
        <v>6</v>
      </c>
      <c r="I377" s="98">
        <v>3</v>
      </c>
      <c r="J377" s="98">
        <f t="shared" si="5"/>
        <v>9</v>
      </c>
      <c r="K377" s="171">
        <v>80</v>
      </c>
      <c r="L377" s="99">
        <v>80</v>
      </c>
      <c r="M377" s="30"/>
      <c r="N377" s="30"/>
      <c r="O377" s="30"/>
      <c r="P377" s="30"/>
      <c r="Q377" s="13"/>
      <c r="R377" s="13"/>
      <c r="S377" s="13"/>
      <c r="T377" s="13"/>
      <c r="U377" s="13"/>
      <c r="V377" s="3"/>
      <c r="W377" s="3"/>
      <c r="X377" s="3"/>
      <c r="Y377" s="3"/>
      <c r="Z377" s="3"/>
      <c r="AA377" s="3"/>
      <c r="AB377" s="3"/>
      <c r="AC377" s="3"/>
      <c r="AD377" s="3"/>
    </row>
    <row r="378" spans="2:30" ht="12.75">
      <c r="B378" s="174" t="s">
        <v>2997</v>
      </c>
      <c r="C378" s="170" t="s">
        <v>2956</v>
      </c>
      <c r="D378" s="169" t="s">
        <v>1891</v>
      </c>
      <c r="E378" s="169" t="s">
        <v>2957</v>
      </c>
      <c r="F378" s="169" t="s">
        <v>222</v>
      </c>
      <c r="G378" s="169" t="s">
        <v>222</v>
      </c>
      <c r="H378" s="98">
        <v>15</v>
      </c>
      <c r="I378" s="98">
        <v>2</v>
      </c>
      <c r="J378" s="98">
        <f t="shared" si="5"/>
        <v>17</v>
      </c>
      <c r="K378" s="171">
        <v>80</v>
      </c>
      <c r="L378" s="99">
        <v>80</v>
      </c>
      <c r="M378" s="30"/>
      <c r="N378" s="30"/>
      <c r="O378" s="30"/>
      <c r="P378" s="30"/>
      <c r="Q378" s="13"/>
      <c r="R378" s="13"/>
      <c r="S378" s="13"/>
      <c r="T378" s="13"/>
      <c r="U378" s="13"/>
      <c r="V378" s="3"/>
      <c r="W378" s="3"/>
      <c r="X378" s="3"/>
      <c r="Y378" s="3"/>
      <c r="Z378" s="3"/>
      <c r="AA378" s="3"/>
      <c r="AB378" s="3"/>
      <c r="AC378" s="3"/>
      <c r="AD378" s="3"/>
    </row>
    <row r="379" spans="2:30" ht="12.75">
      <c r="B379" s="174" t="s">
        <v>2998</v>
      </c>
      <c r="C379" s="170" t="s">
        <v>4057</v>
      </c>
      <c r="D379" s="169" t="s">
        <v>1891</v>
      </c>
      <c r="E379" s="169"/>
      <c r="F379" s="169" t="s">
        <v>0</v>
      </c>
      <c r="G379" s="169" t="s">
        <v>0</v>
      </c>
      <c r="H379" s="98">
        <v>21</v>
      </c>
      <c r="I379" s="98">
        <v>9</v>
      </c>
      <c r="J379" s="98">
        <f t="shared" si="5"/>
        <v>30</v>
      </c>
      <c r="K379" s="171">
        <v>300</v>
      </c>
      <c r="L379" s="99">
        <v>300</v>
      </c>
      <c r="M379" s="30"/>
      <c r="N379" s="30"/>
      <c r="O379" s="30"/>
      <c r="P379" s="30"/>
      <c r="Q379" s="13"/>
      <c r="R379" s="13"/>
      <c r="S379" s="13"/>
      <c r="T379" s="13"/>
      <c r="U379" s="13"/>
      <c r="V379" s="3"/>
      <c r="W379" s="3"/>
      <c r="X379" s="3"/>
      <c r="Y379" s="3"/>
      <c r="Z379" s="3"/>
      <c r="AA379" s="3"/>
      <c r="AB379" s="3"/>
      <c r="AC379" s="3"/>
      <c r="AD379" s="3"/>
    </row>
    <row r="380" spans="2:30" ht="12.75">
      <c r="B380" s="174" t="s">
        <v>3002</v>
      </c>
      <c r="C380" s="170" t="s">
        <v>2959</v>
      </c>
      <c r="D380" s="169" t="s">
        <v>1891</v>
      </c>
      <c r="E380" s="169"/>
      <c r="F380" s="169" t="s">
        <v>1458</v>
      </c>
      <c r="G380" s="169" t="s">
        <v>1458</v>
      </c>
      <c r="H380" s="98">
        <v>10</v>
      </c>
      <c r="I380" s="98">
        <v>3</v>
      </c>
      <c r="J380" s="98">
        <f t="shared" si="5"/>
        <v>13</v>
      </c>
      <c r="K380" s="171">
        <v>100</v>
      </c>
      <c r="L380" s="99">
        <v>100</v>
      </c>
      <c r="M380" s="30"/>
      <c r="N380" s="30"/>
      <c r="O380" s="30"/>
      <c r="P380" s="30"/>
      <c r="Q380" s="13"/>
      <c r="R380" s="13"/>
      <c r="S380" s="13"/>
      <c r="T380" s="13"/>
      <c r="U380" s="13"/>
      <c r="V380" s="3"/>
      <c r="W380" s="3"/>
      <c r="X380" s="3"/>
      <c r="Y380" s="3"/>
      <c r="Z380" s="3"/>
      <c r="AA380" s="3"/>
      <c r="AB380" s="3"/>
      <c r="AC380" s="3"/>
      <c r="AD380" s="3"/>
    </row>
    <row r="381" spans="2:30" ht="12.75">
      <c r="B381" s="174" t="s">
        <v>4058</v>
      </c>
      <c r="C381" s="170" t="s">
        <v>2961</v>
      </c>
      <c r="D381" s="169" t="s">
        <v>1891</v>
      </c>
      <c r="E381" s="169" t="s">
        <v>2962</v>
      </c>
      <c r="F381" s="169" t="s">
        <v>220</v>
      </c>
      <c r="G381" s="169" t="s">
        <v>220</v>
      </c>
      <c r="H381" s="98">
        <v>7</v>
      </c>
      <c r="I381" s="98">
        <v>3</v>
      </c>
      <c r="J381" s="98">
        <f t="shared" si="5"/>
        <v>10</v>
      </c>
      <c r="K381" s="171">
        <v>110</v>
      </c>
      <c r="L381" s="99">
        <v>110</v>
      </c>
      <c r="M381" s="30"/>
      <c r="N381" s="30"/>
      <c r="O381" s="30"/>
      <c r="P381" s="30"/>
      <c r="Q381" s="13"/>
      <c r="R381" s="13"/>
      <c r="S381" s="13"/>
      <c r="T381" s="13"/>
      <c r="U381" s="13"/>
      <c r="V381" s="3"/>
      <c r="W381" s="3"/>
      <c r="X381" s="3"/>
      <c r="Y381" s="3"/>
      <c r="Z381" s="3"/>
      <c r="AA381" s="3"/>
      <c r="AB381" s="3"/>
      <c r="AC381" s="3"/>
      <c r="AD381" s="3"/>
    </row>
    <row r="382" spans="2:30" ht="12.75">
      <c r="B382" s="174" t="s">
        <v>4059</v>
      </c>
      <c r="C382" s="170" t="s">
        <v>2964</v>
      </c>
      <c r="D382" s="169" t="s">
        <v>1891</v>
      </c>
      <c r="E382" s="169"/>
      <c r="F382" s="169" t="s">
        <v>1438</v>
      </c>
      <c r="G382" s="169" t="s">
        <v>1438</v>
      </c>
      <c r="H382" s="98">
        <v>16</v>
      </c>
      <c r="I382" s="98">
        <v>6</v>
      </c>
      <c r="J382" s="98">
        <f t="shared" si="5"/>
        <v>22</v>
      </c>
      <c r="K382" s="171">
        <v>80</v>
      </c>
      <c r="L382" s="99">
        <v>80</v>
      </c>
      <c r="M382" s="30"/>
      <c r="N382" s="30"/>
      <c r="O382" s="30"/>
      <c r="P382" s="30"/>
      <c r="Q382" s="13"/>
      <c r="R382" s="13"/>
      <c r="S382" s="13"/>
      <c r="T382" s="13"/>
      <c r="U382" s="13"/>
      <c r="V382" s="3"/>
      <c r="W382" s="3"/>
      <c r="X382" s="3"/>
      <c r="Y382" s="3"/>
      <c r="Z382" s="3"/>
      <c r="AA382" s="3"/>
      <c r="AB382" s="3"/>
      <c r="AC382" s="3"/>
      <c r="AD382" s="3"/>
    </row>
    <row r="383" spans="2:30" ht="12.75">
      <c r="B383" s="174" t="s">
        <v>4060</v>
      </c>
      <c r="C383" s="170" t="s">
        <v>4061</v>
      </c>
      <c r="D383" s="169" t="s">
        <v>1891</v>
      </c>
      <c r="E383" s="169" t="s">
        <v>4062</v>
      </c>
      <c r="F383" s="169" t="s">
        <v>2129</v>
      </c>
      <c r="G383" s="169" t="s">
        <v>2129</v>
      </c>
      <c r="H383" s="98">
        <v>3</v>
      </c>
      <c r="I383" s="98">
        <v>1</v>
      </c>
      <c r="J383" s="98">
        <f t="shared" si="5"/>
        <v>4</v>
      </c>
      <c r="K383" s="171">
        <v>30</v>
      </c>
      <c r="L383" s="99">
        <v>30</v>
      </c>
      <c r="M383" s="30"/>
      <c r="N383" s="30"/>
      <c r="O383" s="30"/>
      <c r="P383" s="30"/>
      <c r="Q383" s="13"/>
      <c r="R383" s="13"/>
      <c r="S383" s="13"/>
      <c r="T383" s="13"/>
      <c r="U383" s="13"/>
      <c r="V383" s="3"/>
      <c r="W383" s="3"/>
      <c r="X383" s="3"/>
      <c r="Y383" s="3"/>
      <c r="Z383" s="3"/>
      <c r="AA383" s="3"/>
      <c r="AB383" s="3"/>
      <c r="AC383" s="3"/>
      <c r="AD383" s="3"/>
    </row>
    <row r="384" spans="2:30" ht="12.75">
      <c r="B384" s="174" t="s">
        <v>4063</v>
      </c>
      <c r="C384" s="170" t="s">
        <v>4064</v>
      </c>
      <c r="D384" s="169" t="s">
        <v>1891</v>
      </c>
      <c r="E384" s="169"/>
      <c r="F384" s="169" t="s">
        <v>2129</v>
      </c>
      <c r="G384" s="169" t="s">
        <v>4014</v>
      </c>
      <c r="H384" s="98">
        <v>2</v>
      </c>
      <c r="I384" s="98">
        <v>2</v>
      </c>
      <c r="J384" s="98">
        <f t="shared" si="5"/>
        <v>4</v>
      </c>
      <c r="K384" s="171">
        <v>30</v>
      </c>
      <c r="L384" s="99">
        <v>30</v>
      </c>
      <c r="M384" s="30"/>
      <c r="N384" s="30"/>
      <c r="O384" s="30"/>
      <c r="P384" s="30"/>
      <c r="Q384" s="13"/>
      <c r="R384" s="13"/>
      <c r="S384" s="13"/>
      <c r="T384" s="13"/>
      <c r="U384" s="13"/>
      <c r="V384" s="3"/>
      <c r="W384" s="3"/>
      <c r="X384" s="3"/>
      <c r="Y384" s="3"/>
      <c r="Z384" s="3"/>
      <c r="AA384" s="3"/>
      <c r="AB384" s="3"/>
      <c r="AC384" s="3"/>
      <c r="AD384" s="3"/>
    </row>
    <row r="385" spans="2:30" ht="12.75">
      <c r="B385" s="174" t="s">
        <v>4065</v>
      </c>
      <c r="C385" s="170" t="s">
        <v>4066</v>
      </c>
      <c r="D385" s="169" t="s">
        <v>1891</v>
      </c>
      <c r="E385" s="169" t="s">
        <v>4067</v>
      </c>
      <c r="F385" s="169" t="s">
        <v>1601</v>
      </c>
      <c r="G385" s="169" t="s">
        <v>1601</v>
      </c>
      <c r="H385" s="98">
        <v>20</v>
      </c>
      <c r="I385" s="98">
        <v>8</v>
      </c>
      <c r="J385" s="98">
        <f t="shared" si="5"/>
        <v>28</v>
      </c>
      <c r="K385" s="171">
        <v>300</v>
      </c>
      <c r="L385" s="99">
        <v>300</v>
      </c>
      <c r="M385" s="30"/>
      <c r="N385" s="30"/>
      <c r="O385" s="30"/>
      <c r="P385" s="30"/>
      <c r="Q385" s="13"/>
      <c r="R385" s="13"/>
      <c r="S385" s="13"/>
      <c r="T385" s="13"/>
      <c r="U385" s="13"/>
      <c r="V385" s="3"/>
      <c r="W385" s="3"/>
      <c r="X385" s="3"/>
      <c r="Y385" s="3"/>
      <c r="Z385" s="3"/>
      <c r="AA385" s="3"/>
      <c r="AB385" s="3"/>
      <c r="AC385" s="3"/>
      <c r="AD385" s="3"/>
    </row>
    <row r="386" spans="2:30" ht="12.75">
      <c r="B386" s="174" t="s">
        <v>4068</v>
      </c>
      <c r="C386" s="170" t="s">
        <v>2966</v>
      </c>
      <c r="D386" s="169" t="s">
        <v>1891</v>
      </c>
      <c r="E386" s="169" t="s">
        <v>2967</v>
      </c>
      <c r="F386" s="169" t="s">
        <v>104</v>
      </c>
      <c r="G386" s="169" t="s">
        <v>104</v>
      </c>
      <c r="H386" s="98">
        <v>9</v>
      </c>
      <c r="I386" s="98">
        <v>3</v>
      </c>
      <c r="J386" s="98">
        <f t="shared" si="5"/>
        <v>12</v>
      </c>
      <c r="K386" s="171">
        <v>150</v>
      </c>
      <c r="L386" s="99">
        <v>150</v>
      </c>
      <c r="M386" s="30"/>
      <c r="N386" s="30"/>
      <c r="O386" s="30"/>
      <c r="P386" s="30"/>
      <c r="Q386" s="13"/>
      <c r="R386" s="13"/>
      <c r="S386" s="13"/>
      <c r="T386" s="13"/>
      <c r="U386" s="13"/>
      <c r="V386" s="3"/>
      <c r="W386" s="3"/>
      <c r="X386" s="3"/>
      <c r="Y386" s="3"/>
      <c r="Z386" s="3"/>
      <c r="AA386" s="3"/>
      <c r="AB386" s="3"/>
      <c r="AC386" s="3"/>
      <c r="AD386" s="3"/>
    </row>
    <row r="387" spans="2:30" ht="12.75">
      <c r="B387" s="174" t="s">
        <v>4069</v>
      </c>
      <c r="C387" s="170" t="s">
        <v>2970</v>
      </c>
      <c r="D387" s="169" t="s">
        <v>1891</v>
      </c>
      <c r="E387" s="169" t="s">
        <v>2971</v>
      </c>
      <c r="F387" s="169" t="s">
        <v>2972</v>
      </c>
      <c r="G387" s="169" t="s">
        <v>2972</v>
      </c>
      <c r="H387" s="98">
        <v>6</v>
      </c>
      <c r="I387" s="98">
        <v>4</v>
      </c>
      <c r="J387" s="98">
        <f t="shared" si="5"/>
        <v>10</v>
      </c>
      <c r="K387" s="171">
        <v>40</v>
      </c>
      <c r="L387" s="99">
        <v>40</v>
      </c>
      <c r="M387" s="30"/>
      <c r="N387" s="30"/>
      <c r="O387" s="30"/>
      <c r="P387" s="30"/>
      <c r="Q387" s="13"/>
      <c r="R387" s="13"/>
      <c r="S387" s="13"/>
      <c r="T387" s="13"/>
      <c r="U387" s="13"/>
      <c r="V387" s="3"/>
      <c r="W387" s="3"/>
      <c r="X387" s="3"/>
      <c r="Y387" s="3"/>
      <c r="Z387" s="3"/>
      <c r="AA387" s="3"/>
      <c r="AB387" s="3"/>
      <c r="AC387" s="3"/>
      <c r="AD387" s="3"/>
    </row>
    <row r="388" spans="2:30" ht="12.75">
      <c r="B388" s="174" t="s">
        <v>4070</v>
      </c>
      <c r="C388" s="170" t="s">
        <v>4071</v>
      </c>
      <c r="D388" s="169" t="s">
        <v>1891</v>
      </c>
      <c r="E388" s="169" t="s">
        <v>4072</v>
      </c>
      <c r="F388" s="169" t="s">
        <v>28</v>
      </c>
      <c r="G388" s="169" t="s">
        <v>28</v>
      </c>
      <c r="H388" s="98">
        <v>6</v>
      </c>
      <c r="I388" s="98">
        <v>3</v>
      </c>
      <c r="J388" s="98">
        <f t="shared" si="5"/>
        <v>9</v>
      </c>
      <c r="K388" s="171">
        <v>52</v>
      </c>
      <c r="L388" s="99">
        <v>52</v>
      </c>
      <c r="M388" s="30"/>
      <c r="N388" s="30"/>
      <c r="O388" s="30"/>
      <c r="P388" s="30"/>
      <c r="Q388" s="13"/>
      <c r="R388" s="13"/>
      <c r="S388" s="13"/>
      <c r="T388" s="13"/>
      <c r="U388" s="13"/>
      <c r="V388" s="3"/>
      <c r="W388" s="3"/>
      <c r="X388" s="3"/>
      <c r="Y388" s="3"/>
      <c r="Z388" s="3"/>
      <c r="AA388" s="3"/>
      <c r="AB388" s="3"/>
      <c r="AC388" s="3"/>
      <c r="AD388" s="3"/>
    </row>
    <row r="389" spans="2:30" ht="12.75">
      <c r="B389" s="174" t="s">
        <v>4073</v>
      </c>
      <c r="C389" s="170" t="s">
        <v>2975</v>
      </c>
      <c r="D389" s="169" t="s">
        <v>1891</v>
      </c>
      <c r="E389" s="169"/>
      <c r="F389" s="169" t="s">
        <v>1435</v>
      </c>
      <c r="G389" s="169" t="s">
        <v>1435</v>
      </c>
      <c r="H389" s="98">
        <v>8</v>
      </c>
      <c r="I389" s="98">
        <v>3</v>
      </c>
      <c r="J389" s="98">
        <f t="shared" si="5"/>
        <v>11</v>
      </c>
      <c r="K389" s="171">
        <v>150</v>
      </c>
      <c r="L389" s="99">
        <v>150</v>
      </c>
      <c r="M389" s="30"/>
      <c r="N389" s="30"/>
      <c r="O389" s="30"/>
      <c r="P389" s="30"/>
      <c r="Q389" s="13"/>
      <c r="R389" s="13"/>
      <c r="S389" s="13"/>
      <c r="T389" s="13"/>
      <c r="U389" s="13"/>
      <c r="V389" s="3"/>
      <c r="W389" s="3"/>
      <c r="X389" s="3"/>
      <c r="Y389" s="3"/>
      <c r="Z389" s="3"/>
      <c r="AA389" s="3"/>
      <c r="AB389" s="3"/>
      <c r="AC389" s="3"/>
      <c r="AD389" s="3"/>
    </row>
    <row r="390" spans="2:30" ht="12.75">
      <c r="B390" s="174" t="s">
        <v>4074</v>
      </c>
      <c r="C390" s="170" t="s">
        <v>2977</v>
      </c>
      <c r="D390" s="169" t="s">
        <v>1891</v>
      </c>
      <c r="E390" s="169" t="s">
        <v>2978</v>
      </c>
      <c r="F390" s="169" t="s">
        <v>97</v>
      </c>
      <c r="G390" s="169" t="s">
        <v>97</v>
      </c>
      <c r="H390" s="98">
        <v>14</v>
      </c>
      <c r="I390" s="98">
        <v>10</v>
      </c>
      <c r="J390" s="98">
        <f t="shared" si="5"/>
        <v>24</v>
      </c>
      <c r="K390" s="171">
        <v>150</v>
      </c>
      <c r="L390" s="99">
        <v>150</v>
      </c>
      <c r="M390" s="30"/>
      <c r="N390" s="30"/>
      <c r="O390" s="30"/>
      <c r="P390" s="30"/>
      <c r="Q390" s="13"/>
      <c r="R390" s="13"/>
      <c r="S390" s="13"/>
      <c r="T390" s="13"/>
      <c r="U390" s="13"/>
      <c r="V390" s="3"/>
      <c r="W390" s="3"/>
      <c r="X390" s="3"/>
      <c r="Y390" s="3"/>
      <c r="Z390" s="3"/>
      <c r="AA390" s="3"/>
      <c r="AB390" s="3"/>
      <c r="AC390" s="3"/>
      <c r="AD390" s="3"/>
    </row>
    <row r="391" spans="2:30" ht="12.75">
      <c r="B391" s="174" t="s">
        <v>4075</v>
      </c>
      <c r="C391" s="170" t="s">
        <v>2981</v>
      </c>
      <c r="D391" s="169" t="s">
        <v>1891</v>
      </c>
      <c r="E391" s="169"/>
      <c r="F391" s="169" t="s">
        <v>28</v>
      </c>
      <c r="G391" s="169" t="s">
        <v>28</v>
      </c>
      <c r="H391" s="98">
        <v>5</v>
      </c>
      <c r="I391" s="98">
        <v>2</v>
      </c>
      <c r="J391" s="98">
        <f t="shared" si="5"/>
        <v>7</v>
      </c>
      <c r="K391" s="171">
        <v>60</v>
      </c>
      <c r="L391" s="99">
        <v>60</v>
      </c>
      <c r="M391" s="30"/>
      <c r="N391" s="30"/>
      <c r="O391" s="30"/>
      <c r="P391" s="30"/>
      <c r="Q391" s="13"/>
      <c r="R391" s="13"/>
      <c r="S391" s="13"/>
      <c r="T391" s="13"/>
      <c r="U391" s="13"/>
      <c r="V391" s="3"/>
      <c r="W391" s="3"/>
      <c r="X391" s="3"/>
      <c r="Y391" s="3"/>
      <c r="Z391" s="3"/>
      <c r="AA391" s="3"/>
      <c r="AB391" s="3"/>
      <c r="AC391" s="3"/>
      <c r="AD391" s="3"/>
    </row>
    <row r="392" spans="2:30" ht="12.75">
      <c r="B392" s="174" t="s">
        <v>4076</v>
      </c>
      <c r="C392" s="170" t="s">
        <v>4077</v>
      </c>
      <c r="D392" s="169" t="s">
        <v>1891</v>
      </c>
      <c r="E392" s="169"/>
      <c r="F392" s="169" t="s">
        <v>2410</v>
      </c>
      <c r="G392" s="169" t="s">
        <v>2410</v>
      </c>
      <c r="H392" s="98">
        <v>10</v>
      </c>
      <c r="I392" s="98">
        <v>5</v>
      </c>
      <c r="J392" s="98">
        <f t="shared" si="5"/>
        <v>15</v>
      </c>
      <c r="K392" s="171">
        <v>80</v>
      </c>
      <c r="L392" s="99">
        <v>80</v>
      </c>
      <c r="M392" s="30"/>
      <c r="N392" s="30"/>
      <c r="O392" s="30"/>
      <c r="P392" s="30"/>
      <c r="Q392" s="13"/>
      <c r="R392" s="13"/>
      <c r="S392" s="13"/>
      <c r="T392" s="13"/>
      <c r="U392" s="13"/>
      <c r="V392" s="3"/>
      <c r="W392" s="3"/>
      <c r="X392" s="3"/>
      <c r="Y392" s="3"/>
      <c r="Z392" s="3"/>
      <c r="AA392" s="3"/>
      <c r="AB392" s="3"/>
      <c r="AC392" s="3"/>
      <c r="AD392" s="3"/>
    </row>
    <row r="393" spans="2:30" ht="12.75">
      <c r="B393" s="174" t="s">
        <v>4078</v>
      </c>
      <c r="C393" s="170" t="s">
        <v>4079</v>
      </c>
      <c r="D393" s="169" t="s">
        <v>1891</v>
      </c>
      <c r="E393" s="169" t="s">
        <v>4080</v>
      </c>
      <c r="F393" s="169" t="s">
        <v>28</v>
      </c>
      <c r="G393" s="169" t="s">
        <v>28</v>
      </c>
      <c r="H393" s="98">
        <v>2</v>
      </c>
      <c r="I393" s="98">
        <v>2</v>
      </c>
      <c r="J393" s="98">
        <f t="shared" si="5"/>
        <v>4</v>
      </c>
      <c r="K393" s="171">
        <v>30</v>
      </c>
      <c r="L393" s="99">
        <v>30</v>
      </c>
      <c r="M393" s="30"/>
      <c r="N393" s="30"/>
      <c r="O393" s="30"/>
      <c r="P393" s="30"/>
      <c r="Q393" s="13"/>
      <c r="R393" s="13"/>
      <c r="S393" s="13"/>
      <c r="T393" s="13"/>
      <c r="U393" s="13"/>
      <c r="V393" s="3"/>
      <c r="W393" s="3"/>
      <c r="X393" s="3"/>
      <c r="Y393" s="3"/>
      <c r="Z393" s="3"/>
      <c r="AA393" s="3"/>
      <c r="AB393" s="3"/>
      <c r="AC393" s="3"/>
      <c r="AD393" s="3"/>
    </row>
    <row r="394" spans="2:30" ht="12.75">
      <c r="B394" s="174" t="s">
        <v>1936</v>
      </c>
      <c r="C394" s="170" t="s">
        <v>2987</v>
      </c>
      <c r="D394" s="169" t="s">
        <v>1891</v>
      </c>
      <c r="E394" s="169" t="s">
        <v>2988</v>
      </c>
      <c r="F394" s="169" t="s">
        <v>716</v>
      </c>
      <c r="G394" s="169" t="s">
        <v>716</v>
      </c>
      <c r="H394" s="98">
        <v>3</v>
      </c>
      <c r="I394" s="98">
        <v>3</v>
      </c>
      <c r="J394" s="98">
        <f t="shared" si="5"/>
        <v>6</v>
      </c>
      <c r="K394" s="171">
        <v>50</v>
      </c>
      <c r="L394" s="99">
        <v>50</v>
      </c>
      <c r="M394" s="30"/>
      <c r="N394" s="30"/>
      <c r="O394" s="30"/>
      <c r="P394" s="30"/>
      <c r="Q394" s="13"/>
      <c r="R394" s="13"/>
      <c r="S394" s="13"/>
      <c r="T394" s="13"/>
      <c r="U394" s="13"/>
      <c r="V394" s="3"/>
      <c r="W394" s="3"/>
      <c r="X394" s="3"/>
      <c r="Y394" s="3"/>
      <c r="Z394" s="3"/>
      <c r="AA394" s="3"/>
      <c r="AB394" s="3"/>
      <c r="AC394" s="3"/>
      <c r="AD394" s="3"/>
    </row>
    <row r="395" spans="2:30" ht="12.75">
      <c r="B395" s="174" t="s">
        <v>1937</v>
      </c>
      <c r="C395" s="170" t="s">
        <v>2990</v>
      </c>
      <c r="D395" s="169" t="s">
        <v>1891</v>
      </c>
      <c r="E395" s="169" t="s">
        <v>2991</v>
      </c>
      <c r="F395" s="169" t="s">
        <v>716</v>
      </c>
      <c r="G395" s="169" t="s">
        <v>716</v>
      </c>
      <c r="H395" s="98">
        <v>22</v>
      </c>
      <c r="I395" s="98">
        <v>8</v>
      </c>
      <c r="J395" s="98">
        <f t="shared" si="5"/>
        <v>30</v>
      </c>
      <c r="K395" s="171">
        <v>300</v>
      </c>
      <c r="L395" s="99">
        <v>300</v>
      </c>
      <c r="M395" s="30"/>
      <c r="N395" s="30"/>
      <c r="O395" s="30"/>
      <c r="P395" s="30"/>
      <c r="Q395" s="13"/>
      <c r="R395" s="13"/>
      <c r="S395" s="13"/>
      <c r="T395" s="13"/>
      <c r="U395" s="13"/>
      <c r="V395" s="3"/>
      <c r="W395" s="3"/>
      <c r="X395" s="3"/>
      <c r="Y395" s="3"/>
      <c r="Z395" s="3"/>
      <c r="AA395" s="3"/>
      <c r="AB395" s="3"/>
      <c r="AC395" s="3"/>
      <c r="AD395" s="3"/>
    </row>
    <row r="396" spans="2:30" ht="12.75">
      <c r="B396" s="174" t="s">
        <v>1938</v>
      </c>
      <c r="C396" s="170" t="s">
        <v>2993</v>
      </c>
      <c r="D396" s="169" t="s">
        <v>1891</v>
      </c>
      <c r="E396" s="169" t="s">
        <v>2994</v>
      </c>
      <c r="F396" s="169" t="s">
        <v>1458</v>
      </c>
      <c r="G396" s="169" t="s">
        <v>1458</v>
      </c>
      <c r="H396" s="98">
        <v>13</v>
      </c>
      <c r="I396" s="98">
        <v>5</v>
      </c>
      <c r="J396" s="98">
        <f t="shared" si="5"/>
        <v>18</v>
      </c>
      <c r="K396" s="171">
        <v>200</v>
      </c>
      <c r="L396" s="99">
        <v>200</v>
      </c>
      <c r="M396" s="30"/>
      <c r="N396" s="30"/>
      <c r="O396" s="30"/>
      <c r="P396" s="30"/>
      <c r="Q396" s="13"/>
      <c r="R396" s="13"/>
      <c r="S396" s="13"/>
      <c r="T396" s="13"/>
      <c r="U396" s="13"/>
      <c r="V396" s="3"/>
      <c r="W396" s="3"/>
      <c r="X396" s="3"/>
      <c r="Y396" s="3"/>
      <c r="Z396" s="3"/>
      <c r="AA396" s="3"/>
      <c r="AB396" s="3"/>
      <c r="AC396" s="3"/>
      <c r="AD396" s="3"/>
    </row>
    <row r="397" spans="2:30" ht="12.75">
      <c r="B397" s="174" t="s">
        <v>1939</v>
      </c>
      <c r="C397" s="170" t="s">
        <v>2996</v>
      </c>
      <c r="D397" s="169" t="s">
        <v>1891</v>
      </c>
      <c r="E397" s="169"/>
      <c r="F397" s="169" t="s">
        <v>1458</v>
      </c>
      <c r="G397" s="169" t="s">
        <v>1458</v>
      </c>
      <c r="H397" s="98">
        <v>30</v>
      </c>
      <c r="I397" s="98">
        <v>12</v>
      </c>
      <c r="J397" s="98">
        <f t="shared" si="5"/>
        <v>42</v>
      </c>
      <c r="K397" s="171">
        <v>2000</v>
      </c>
      <c r="L397" s="99">
        <v>2000</v>
      </c>
      <c r="M397" s="30"/>
      <c r="N397" s="30"/>
      <c r="O397" s="30"/>
      <c r="P397" s="30"/>
      <c r="Q397" s="13"/>
      <c r="R397" s="13"/>
      <c r="S397" s="13"/>
      <c r="T397" s="13"/>
      <c r="U397" s="13"/>
      <c r="V397" s="3"/>
      <c r="W397" s="3"/>
      <c r="X397" s="3"/>
      <c r="Y397" s="3"/>
      <c r="Z397" s="3"/>
      <c r="AA397" s="3"/>
      <c r="AB397" s="3"/>
      <c r="AC397" s="3"/>
      <c r="AD397" s="3"/>
    </row>
    <row r="398" spans="2:30" ht="12.75">
      <c r="B398" s="174" t="s">
        <v>1940</v>
      </c>
      <c r="C398" s="170" t="s">
        <v>1941</v>
      </c>
      <c r="D398" s="169" t="s">
        <v>1891</v>
      </c>
      <c r="E398" s="169"/>
      <c r="F398" s="169" t="s">
        <v>0</v>
      </c>
      <c r="G398" s="169" t="s">
        <v>0</v>
      </c>
      <c r="H398" s="98">
        <v>4</v>
      </c>
      <c r="I398" s="98">
        <v>2</v>
      </c>
      <c r="J398" s="98">
        <f t="shared" si="5"/>
        <v>6</v>
      </c>
      <c r="K398" s="171">
        <v>50</v>
      </c>
      <c r="L398" s="99">
        <v>50</v>
      </c>
      <c r="M398" s="30"/>
      <c r="N398" s="30"/>
      <c r="O398" s="30"/>
      <c r="P398" s="30"/>
      <c r="Q398" s="13"/>
      <c r="R398" s="13"/>
      <c r="S398" s="13"/>
      <c r="T398" s="13"/>
      <c r="U398" s="13"/>
      <c r="V398" s="3"/>
      <c r="W398" s="3"/>
      <c r="X398" s="3"/>
      <c r="Y398" s="3"/>
      <c r="Z398" s="3"/>
      <c r="AA398" s="3"/>
      <c r="AB398" s="3"/>
      <c r="AC398" s="3"/>
      <c r="AD398" s="3"/>
    </row>
    <row r="399" spans="2:30" ht="12.75">
      <c r="B399" s="174" t="s">
        <v>1942</v>
      </c>
      <c r="C399" s="170" t="s">
        <v>1943</v>
      </c>
      <c r="D399" s="169" t="s">
        <v>1891</v>
      </c>
      <c r="E399" s="169" t="s">
        <v>1944</v>
      </c>
      <c r="F399" s="169" t="s">
        <v>1447</v>
      </c>
      <c r="G399" s="169" t="s">
        <v>1447</v>
      </c>
      <c r="H399" s="98">
        <v>2</v>
      </c>
      <c r="I399" s="98">
        <v>1</v>
      </c>
      <c r="J399" s="98">
        <f aca="true" t="shared" si="6" ref="J399:J405">+I399+H399</f>
        <v>3</v>
      </c>
      <c r="K399" s="171">
        <v>30</v>
      </c>
      <c r="L399" s="99">
        <v>30</v>
      </c>
      <c r="M399" s="30"/>
      <c r="N399" s="30"/>
      <c r="O399" s="30"/>
      <c r="P399" s="30"/>
      <c r="Q399" s="13"/>
      <c r="R399" s="13"/>
      <c r="S399" s="13"/>
      <c r="T399" s="13"/>
      <c r="U399" s="13"/>
      <c r="V399" s="3"/>
      <c r="W399" s="3"/>
      <c r="X399" s="3"/>
      <c r="Y399" s="3"/>
      <c r="Z399" s="3"/>
      <c r="AA399" s="3"/>
      <c r="AB399" s="3"/>
      <c r="AC399" s="3"/>
      <c r="AD399" s="3"/>
    </row>
    <row r="400" spans="2:30" ht="12.75">
      <c r="B400" s="174" t="s">
        <v>1945</v>
      </c>
      <c r="C400" s="170" t="s">
        <v>1946</v>
      </c>
      <c r="D400" s="169" t="s">
        <v>1891</v>
      </c>
      <c r="E400" s="169"/>
      <c r="F400" s="169" t="s">
        <v>1468</v>
      </c>
      <c r="G400" s="169" t="s">
        <v>1468</v>
      </c>
      <c r="H400" s="98">
        <v>14</v>
      </c>
      <c r="I400" s="98">
        <v>6</v>
      </c>
      <c r="J400" s="98">
        <f t="shared" si="6"/>
        <v>20</v>
      </c>
      <c r="K400" s="171">
        <v>200</v>
      </c>
      <c r="L400" s="99">
        <v>200</v>
      </c>
      <c r="M400" s="30"/>
      <c r="N400" s="30"/>
      <c r="O400" s="30"/>
      <c r="P400" s="30"/>
      <c r="Q400" s="13"/>
      <c r="R400" s="13"/>
      <c r="S400" s="13"/>
      <c r="T400" s="13"/>
      <c r="U400" s="13"/>
      <c r="V400" s="3"/>
      <c r="W400" s="3"/>
      <c r="X400" s="3"/>
      <c r="Y400" s="3"/>
      <c r="Z400" s="3"/>
      <c r="AA400" s="3"/>
      <c r="AB400" s="3"/>
      <c r="AC400" s="3"/>
      <c r="AD400" s="3"/>
    </row>
    <row r="401" spans="2:30" ht="12.75">
      <c r="B401" s="174" t="s">
        <v>1947</v>
      </c>
      <c r="C401" s="170" t="s">
        <v>1948</v>
      </c>
      <c r="D401" s="169" t="s">
        <v>1891</v>
      </c>
      <c r="E401" s="169" t="s">
        <v>1949</v>
      </c>
      <c r="F401" s="169" t="s">
        <v>28</v>
      </c>
      <c r="G401" s="169" t="s">
        <v>28</v>
      </c>
      <c r="H401" s="98">
        <v>1</v>
      </c>
      <c r="I401" s="98">
        <v>1</v>
      </c>
      <c r="J401" s="98">
        <f t="shared" si="6"/>
        <v>2</v>
      </c>
      <c r="K401" s="171">
        <v>10</v>
      </c>
      <c r="L401" s="99">
        <v>10</v>
      </c>
      <c r="M401" s="30"/>
      <c r="N401" s="30"/>
      <c r="O401" s="30"/>
      <c r="P401" s="30"/>
      <c r="Q401" s="13"/>
      <c r="R401" s="13"/>
      <c r="S401" s="13"/>
      <c r="T401" s="13"/>
      <c r="U401" s="13"/>
      <c r="V401" s="3"/>
      <c r="W401" s="3"/>
      <c r="X401" s="3"/>
      <c r="Y401" s="3"/>
      <c r="Z401" s="3"/>
      <c r="AA401" s="3"/>
      <c r="AB401" s="3"/>
      <c r="AC401" s="3"/>
      <c r="AD401" s="3"/>
    </row>
    <row r="402" spans="2:30" ht="12.75">
      <c r="B402" s="174" t="s">
        <v>1950</v>
      </c>
      <c r="C402" s="170" t="s">
        <v>1951</v>
      </c>
      <c r="D402" s="169" t="s">
        <v>1891</v>
      </c>
      <c r="E402" s="169" t="s">
        <v>1952</v>
      </c>
      <c r="F402" s="169" t="s">
        <v>3935</v>
      </c>
      <c r="G402" s="169" t="s">
        <v>3935</v>
      </c>
      <c r="H402" s="98">
        <v>6</v>
      </c>
      <c r="I402" s="98">
        <v>3</v>
      </c>
      <c r="J402" s="98">
        <f t="shared" si="6"/>
        <v>9</v>
      </c>
      <c r="K402" s="171">
        <v>145</v>
      </c>
      <c r="L402" s="99">
        <v>145</v>
      </c>
      <c r="M402" s="30"/>
      <c r="N402" s="30"/>
      <c r="O402" s="30"/>
      <c r="P402" s="30"/>
      <c r="Q402" s="13"/>
      <c r="R402" s="13"/>
      <c r="S402" s="13"/>
      <c r="T402" s="13"/>
      <c r="U402" s="13"/>
      <c r="V402" s="3"/>
      <c r="W402" s="3"/>
      <c r="X402" s="3"/>
      <c r="Y402" s="3"/>
      <c r="Z402" s="3"/>
      <c r="AA402" s="3"/>
      <c r="AB402" s="3"/>
      <c r="AC402" s="3"/>
      <c r="AD402" s="3"/>
    </row>
    <row r="403" spans="2:30" ht="12.75">
      <c r="B403" s="174" t="s">
        <v>1953</v>
      </c>
      <c r="C403" s="170" t="s">
        <v>1954</v>
      </c>
      <c r="D403" s="169" t="s">
        <v>1891</v>
      </c>
      <c r="E403" s="169" t="s">
        <v>1955</v>
      </c>
      <c r="F403" s="169" t="s">
        <v>716</v>
      </c>
      <c r="G403" s="169" t="s">
        <v>716</v>
      </c>
      <c r="H403" s="98">
        <v>5</v>
      </c>
      <c r="I403" s="98">
        <v>2</v>
      </c>
      <c r="J403" s="98">
        <f t="shared" si="6"/>
        <v>7</v>
      </c>
      <c r="K403" s="171">
        <v>40</v>
      </c>
      <c r="L403" s="99">
        <v>40</v>
      </c>
      <c r="M403" s="30"/>
      <c r="N403" s="30"/>
      <c r="O403" s="30"/>
      <c r="P403" s="30"/>
      <c r="Q403" s="13"/>
      <c r="R403" s="13"/>
      <c r="S403" s="13"/>
      <c r="T403" s="13"/>
      <c r="U403" s="13"/>
      <c r="V403" s="3"/>
      <c r="W403" s="3"/>
      <c r="X403" s="3"/>
      <c r="Y403" s="3"/>
      <c r="Z403" s="3"/>
      <c r="AA403" s="3"/>
      <c r="AB403" s="3"/>
      <c r="AC403" s="3"/>
      <c r="AD403" s="3"/>
    </row>
    <row r="404" spans="2:30" ht="12.75">
      <c r="B404" s="174" t="s">
        <v>1956</v>
      </c>
      <c r="C404" s="170" t="s">
        <v>2999</v>
      </c>
      <c r="D404" s="169" t="s">
        <v>1891</v>
      </c>
      <c r="E404" s="169" t="s">
        <v>3000</v>
      </c>
      <c r="F404" s="169" t="s">
        <v>3001</v>
      </c>
      <c r="G404" s="169" t="s">
        <v>1450</v>
      </c>
      <c r="H404" s="98">
        <v>30</v>
      </c>
      <c r="I404" s="98">
        <v>5</v>
      </c>
      <c r="J404" s="98">
        <f t="shared" si="6"/>
        <v>35</v>
      </c>
      <c r="K404" s="171">
        <v>340</v>
      </c>
      <c r="L404" s="99">
        <v>340</v>
      </c>
      <c r="M404" s="30"/>
      <c r="N404" s="30"/>
      <c r="O404" s="30"/>
      <c r="P404" s="30"/>
      <c r="Q404" s="13"/>
      <c r="R404" s="13"/>
      <c r="S404" s="13"/>
      <c r="T404" s="13"/>
      <c r="U404" s="1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5" thickBot="1">
      <c r="A405" s="306"/>
      <c r="B405" s="177" t="s">
        <v>1957</v>
      </c>
      <c r="C405" s="178" t="s">
        <v>3003</v>
      </c>
      <c r="D405" s="179" t="s">
        <v>1891</v>
      </c>
      <c r="E405" s="179" t="s">
        <v>3004</v>
      </c>
      <c r="F405" s="179" t="s">
        <v>3005</v>
      </c>
      <c r="G405" s="179" t="s">
        <v>3005</v>
      </c>
      <c r="H405" s="180">
        <v>9</v>
      </c>
      <c r="I405" s="180">
        <v>3</v>
      </c>
      <c r="J405" s="180">
        <f t="shared" si="6"/>
        <v>12</v>
      </c>
      <c r="K405" s="181">
        <v>160</v>
      </c>
      <c r="L405" s="182">
        <v>160</v>
      </c>
      <c r="M405" s="175"/>
      <c r="N405" s="30"/>
      <c r="O405" s="30"/>
      <c r="P405" s="30"/>
      <c r="Q405" s="13"/>
      <c r="R405" s="13"/>
      <c r="S405" s="13"/>
      <c r="T405" s="13"/>
      <c r="U405" s="13"/>
      <c r="V405" s="3"/>
      <c r="W405" s="3"/>
      <c r="X405" s="3"/>
      <c r="Y405" s="3"/>
      <c r="Z405" s="3"/>
      <c r="AA405" s="3"/>
      <c r="AB405" s="3"/>
      <c r="AC405" s="3"/>
      <c r="AD405" s="3"/>
    </row>
    <row r="406" spans="2:23" ht="6.75" customHeight="1">
      <c r="B406" s="11"/>
      <c r="C406" s="12"/>
      <c r="D406" s="11"/>
      <c r="E406" s="11"/>
      <c r="F406" s="13"/>
      <c r="G406" s="13"/>
      <c r="H406" s="30"/>
      <c r="I406" s="30"/>
      <c r="J406" s="30"/>
      <c r="K406" s="30"/>
      <c r="L406" s="30"/>
      <c r="M406" s="30"/>
      <c r="N406" s="30"/>
      <c r="O406" s="30"/>
      <c r="P406" s="30"/>
      <c r="Q406" s="11"/>
      <c r="R406" s="11"/>
      <c r="S406" s="11"/>
      <c r="T406" s="11"/>
      <c r="U406" s="11"/>
      <c r="V406" s="11"/>
      <c r="W406" s="11"/>
    </row>
    <row r="407" spans="2:22" ht="20.25">
      <c r="B407" s="348" t="s">
        <v>5322</v>
      </c>
      <c r="C407" s="348"/>
      <c r="D407" s="348"/>
      <c r="E407" s="348"/>
      <c r="F407" s="348"/>
      <c r="G407" s="13"/>
      <c r="H407" s="30"/>
      <c r="I407" s="30"/>
      <c r="J407" s="30"/>
      <c r="K407" s="30"/>
      <c r="L407" s="30"/>
      <c r="M407" s="30"/>
      <c r="N407" s="30"/>
      <c r="O407" s="30"/>
      <c r="P407" s="30"/>
      <c r="Q407" s="11"/>
      <c r="R407" s="11"/>
      <c r="S407" s="11"/>
      <c r="T407" s="11"/>
      <c r="U407" s="11"/>
      <c r="V407" s="11"/>
    </row>
    <row r="408" spans="2:22" ht="4.5" customHeight="1">
      <c r="B408" s="86"/>
      <c r="C408" s="86"/>
      <c r="D408" s="86"/>
      <c r="E408" s="93"/>
      <c r="F408" s="92"/>
      <c r="G408" s="13"/>
      <c r="H408" s="30"/>
      <c r="I408" s="30"/>
      <c r="J408" s="30"/>
      <c r="K408" s="30"/>
      <c r="L408" s="30"/>
      <c r="M408" s="30"/>
      <c r="N408" s="30"/>
      <c r="O408" s="30"/>
      <c r="P408" s="30"/>
      <c r="Q408" s="11"/>
      <c r="R408" s="11"/>
      <c r="S408" s="11"/>
      <c r="T408" s="11"/>
      <c r="U408" s="11"/>
      <c r="V408" s="11"/>
    </row>
    <row r="409" spans="2:22" ht="18">
      <c r="B409" s="343" t="s">
        <v>5320</v>
      </c>
      <c r="C409" s="343"/>
      <c r="D409" s="302"/>
      <c r="E409" s="302"/>
      <c r="F409" s="92"/>
      <c r="G409" s="13"/>
      <c r="H409" s="30"/>
      <c r="I409" s="30"/>
      <c r="J409" s="30"/>
      <c r="K409" s="30"/>
      <c r="L409" s="30"/>
      <c r="M409" s="30"/>
      <c r="N409" s="30"/>
      <c r="O409" s="30"/>
      <c r="P409" s="30"/>
      <c r="Q409" s="11"/>
      <c r="R409" s="11"/>
      <c r="S409" s="11"/>
      <c r="T409" s="11"/>
      <c r="U409" s="11"/>
      <c r="V409" s="11"/>
    </row>
    <row r="410" spans="2:22" ht="18">
      <c r="B410" s="343" t="s">
        <v>5321</v>
      </c>
      <c r="C410" s="343"/>
      <c r="D410" s="302"/>
      <c r="E410" s="302"/>
      <c r="F410" s="92"/>
      <c r="G410" s="13"/>
      <c r="H410" s="30"/>
      <c r="I410" s="30"/>
      <c r="J410" s="30"/>
      <c r="K410" s="30"/>
      <c r="L410" s="30"/>
      <c r="M410" s="30"/>
      <c r="N410" s="30"/>
      <c r="O410" s="30"/>
      <c r="P410" s="30"/>
      <c r="Q410" s="11"/>
      <c r="R410" s="11"/>
      <c r="S410" s="11"/>
      <c r="T410" s="11"/>
      <c r="U410" s="11"/>
      <c r="V410" s="11"/>
    </row>
    <row r="411" spans="2:22" ht="12.75">
      <c r="B411" s="11"/>
      <c r="C411" s="12"/>
      <c r="D411" s="11"/>
      <c r="E411" s="11"/>
      <c r="F411" s="11"/>
      <c r="G411" s="11"/>
      <c r="H411" s="30"/>
      <c r="I411" s="30"/>
      <c r="J411" s="30"/>
      <c r="K411" s="30"/>
      <c r="L411" s="30"/>
      <c r="M411" s="30"/>
      <c r="N411" s="30"/>
      <c r="O411" s="30"/>
      <c r="P411" s="30"/>
      <c r="Q411" s="11"/>
      <c r="R411" s="11"/>
      <c r="S411" s="11"/>
      <c r="T411" s="11"/>
      <c r="U411" s="11"/>
      <c r="V411" s="11"/>
    </row>
    <row r="412" spans="2:22" ht="12.75">
      <c r="B412" s="11"/>
      <c r="C412" s="12"/>
      <c r="D412" s="11"/>
      <c r="E412" s="11"/>
      <c r="F412" s="11"/>
      <c r="G412" s="11"/>
      <c r="H412" s="30"/>
      <c r="I412" s="30"/>
      <c r="J412" s="30"/>
      <c r="K412" s="30"/>
      <c r="L412" s="30"/>
      <c r="M412" s="30"/>
      <c r="N412" s="30"/>
      <c r="O412" s="30"/>
      <c r="P412" s="30"/>
      <c r="Q412" s="11"/>
      <c r="R412" s="11"/>
      <c r="S412" s="11"/>
      <c r="T412" s="11"/>
      <c r="U412" s="11"/>
      <c r="V412" s="11"/>
    </row>
    <row r="413" spans="2:22" ht="12.75">
      <c r="B413" s="11"/>
      <c r="C413" s="12"/>
      <c r="D413" s="11"/>
      <c r="E413" s="11"/>
      <c r="F413" s="11"/>
      <c r="G413" s="11"/>
      <c r="H413" s="30"/>
      <c r="I413" s="30"/>
      <c r="J413" s="30"/>
      <c r="K413" s="30"/>
      <c r="L413" s="30"/>
      <c r="M413" s="30"/>
      <c r="N413" s="30"/>
      <c r="O413" s="30"/>
      <c r="P413" s="30"/>
      <c r="Q413" s="11"/>
      <c r="R413" s="11"/>
      <c r="S413" s="11"/>
      <c r="T413" s="11"/>
      <c r="U413" s="11"/>
      <c r="V413" s="11"/>
    </row>
    <row r="414" spans="2:22" ht="12.75">
      <c r="B414" s="11"/>
      <c r="C414" s="12"/>
      <c r="D414" s="11"/>
      <c r="E414" s="11"/>
      <c r="F414" s="11"/>
      <c r="G414" s="11"/>
      <c r="H414" s="30"/>
      <c r="I414" s="30"/>
      <c r="J414" s="30"/>
      <c r="K414" s="30"/>
      <c r="L414" s="30"/>
      <c r="M414" s="30"/>
      <c r="N414" s="30"/>
      <c r="O414" s="30"/>
      <c r="P414" s="30"/>
      <c r="Q414" s="11"/>
      <c r="R414" s="11"/>
      <c r="S414" s="11"/>
      <c r="T414" s="11"/>
      <c r="U414" s="11"/>
      <c r="V414" s="11"/>
    </row>
    <row r="415" spans="2:22" ht="12.75">
      <c r="B415" s="11"/>
      <c r="C415" s="12"/>
      <c r="D415" s="11"/>
      <c r="E415" s="11"/>
      <c r="F415" s="11"/>
      <c r="G415" t="s">
        <v>2135</v>
      </c>
      <c r="H415" s="30"/>
      <c r="I415" s="30"/>
      <c r="J415" s="30"/>
      <c r="K415" s="30"/>
      <c r="L415" s="30"/>
      <c r="M415" s="30"/>
      <c r="N415" s="30"/>
      <c r="O415" s="30"/>
      <c r="P415" s="30"/>
      <c r="Q415" s="11"/>
      <c r="R415" s="11"/>
      <c r="S415" s="11"/>
      <c r="T415" s="11"/>
      <c r="U415" s="11"/>
      <c r="V415" s="11"/>
    </row>
    <row r="416" spans="2:22" ht="12.75">
      <c r="B416" s="11"/>
      <c r="C416" s="12"/>
      <c r="D416" s="11"/>
      <c r="E416" s="11"/>
      <c r="F416" s="11"/>
      <c r="G416" s="11"/>
      <c r="H416" s="30"/>
      <c r="I416" s="30"/>
      <c r="J416" s="30"/>
      <c r="K416" s="30"/>
      <c r="L416" s="30"/>
      <c r="M416" s="30"/>
      <c r="N416" s="30"/>
      <c r="O416" s="30"/>
      <c r="P416" s="30"/>
      <c r="Q416" s="11"/>
      <c r="R416" s="11"/>
      <c r="S416" s="11"/>
      <c r="T416" s="11"/>
      <c r="U416" s="11"/>
      <c r="V416" s="11"/>
    </row>
    <row r="417" spans="2:22" ht="12.75">
      <c r="B417" s="11"/>
      <c r="C417" s="12"/>
      <c r="D417" s="11"/>
      <c r="E417" s="11"/>
      <c r="F417" s="11"/>
      <c r="G417" s="11"/>
      <c r="H417" s="30"/>
      <c r="I417" s="30"/>
      <c r="J417" s="30"/>
      <c r="K417" s="30"/>
      <c r="L417" s="30"/>
      <c r="M417" s="30"/>
      <c r="N417" s="30"/>
      <c r="O417" s="30"/>
      <c r="P417" s="30"/>
      <c r="Q417" s="11"/>
      <c r="R417" s="11"/>
      <c r="S417" s="11"/>
      <c r="T417" s="11"/>
      <c r="U417" s="11"/>
      <c r="V417" s="11"/>
    </row>
    <row r="418" spans="2:22" ht="12.75">
      <c r="B418" s="11"/>
      <c r="C418" s="12"/>
      <c r="D418" s="11"/>
      <c r="E418" s="11"/>
      <c r="F418" s="11"/>
      <c r="G418" s="11"/>
      <c r="H418" s="30"/>
      <c r="I418" s="30"/>
      <c r="J418" s="30"/>
      <c r="K418" s="30"/>
      <c r="L418" s="30"/>
      <c r="M418" s="30"/>
      <c r="N418" s="30"/>
      <c r="O418" s="30"/>
      <c r="P418" s="30"/>
      <c r="Q418" s="11"/>
      <c r="R418" s="11"/>
      <c r="S418" s="11"/>
      <c r="T418" s="11"/>
      <c r="U418" s="11"/>
      <c r="V418" s="11"/>
    </row>
    <row r="419" spans="2:22" ht="12.75">
      <c r="B419" s="11"/>
      <c r="C419" s="12"/>
      <c r="D419" s="11"/>
      <c r="E419" s="11"/>
      <c r="F419" s="11"/>
      <c r="G419" s="11"/>
      <c r="H419" s="30"/>
      <c r="I419" s="30"/>
      <c r="J419" s="30"/>
      <c r="K419" s="30"/>
      <c r="L419" s="30"/>
      <c r="M419" s="30"/>
      <c r="N419" s="30"/>
      <c r="O419" s="30"/>
      <c r="P419" s="30"/>
      <c r="Q419" s="11"/>
      <c r="R419" s="11"/>
      <c r="S419" s="11"/>
      <c r="T419" s="11"/>
      <c r="U419" s="11"/>
      <c r="V419" s="11"/>
    </row>
    <row r="420" spans="2:22" ht="12.75">
      <c r="B420" s="11"/>
      <c r="C420" s="12"/>
      <c r="D420" s="11"/>
      <c r="E420" s="11"/>
      <c r="F420" s="11"/>
      <c r="G420" s="11"/>
      <c r="H420" s="30"/>
      <c r="I420" s="30"/>
      <c r="J420" s="30"/>
      <c r="K420" s="30"/>
      <c r="L420" s="30"/>
      <c r="M420" s="30"/>
      <c r="N420" s="30"/>
      <c r="O420" s="30"/>
      <c r="P420" s="30"/>
      <c r="Q420" s="11"/>
      <c r="R420" s="11"/>
      <c r="S420" s="11"/>
      <c r="T420" s="11"/>
      <c r="U420" s="11"/>
      <c r="V420" s="11"/>
    </row>
    <row r="421" spans="2:22" ht="12.75">
      <c r="B421" s="11"/>
      <c r="C421" s="12"/>
      <c r="D421" s="11"/>
      <c r="E421" s="11"/>
      <c r="F421" s="11"/>
      <c r="G421" s="11"/>
      <c r="H421" s="30"/>
      <c r="I421" s="30"/>
      <c r="J421" s="30"/>
      <c r="K421" s="30"/>
      <c r="L421" s="30"/>
      <c r="M421" s="30"/>
      <c r="N421" s="30"/>
      <c r="O421" s="30"/>
      <c r="P421" s="30"/>
      <c r="Q421" s="11"/>
      <c r="R421" s="11"/>
      <c r="S421" s="11"/>
      <c r="T421" s="11"/>
      <c r="U421" s="11"/>
      <c r="V421" s="11"/>
    </row>
    <row r="422" spans="2:22" ht="12.75">
      <c r="B422" s="11"/>
      <c r="C422" s="12"/>
      <c r="D422" s="11"/>
      <c r="E422" s="11"/>
      <c r="F422" s="11"/>
      <c r="G422" s="11"/>
      <c r="H422" s="30"/>
      <c r="I422" s="30"/>
      <c r="J422" s="30"/>
      <c r="K422" s="30"/>
      <c r="L422" s="30"/>
      <c r="M422" s="30"/>
      <c r="N422" s="30"/>
      <c r="O422" s="30"/>
      <c r="P422" s="30"/>
      <c r="Q422" s="11"/>
      <c r="R422" s="11"/>
      <c r="S422" s="11"/>
      <c r="T422" s="11"/>
      <c r="U422" s="11"/>
      <c r="V422" s="11"/>
    </row>
    <row r="423" spans="2:22" ht="12.75">
      <c r="B423" s="11"/>
      <c r="C423" s="12"/>
      <c r="D423" s="11"/>
      <c r="E423" s="11"/>
      <c r="F423" s="11"/>
      <c r="G423" s="11"/>
      <c r="H423" s="30"/>
      <c r="I423" s="30"/>
      <c r="J423" s="30"/>
      <c r="K423" s="30"/>
      <c r="L423" s="30"/>
      <c r="M423" s="30"/>
      <c r="N423" s="30"/>
      <c r="O423" s="30"/>
      <c r="P423" s="30"/>
      <c r="Q423" s="11"/>
      <c r="R423" s="11"/>
      <c r="S423" s="11"/>
      <c r="T423" s="11"/>
      <c r="U423" s="11"/>
      <c r="V423" s="11"/>
    </row>
    <row r="424" spans="2:22" ht="12.75">
      <c r="B424" s="11"/>
      <c r="C424" s="12"/>
      <c r="D424" s="11"/>
      <c r="E424" s="11"/>
      <c r="F424" s="11"/>
      <c r="G424" s="11"/>
      <c r="H424" s="30"/>
      <c r="I424" s="30"/>
      <c r="J424" s="30"/>
      <c r="K424" s="30"/>
      <c r="L424" s="30"/>
      <c r="M424" s="30"/>
      <c r="N424" s="30"/>
      <c r="O424" s="30"/>
      <c r="P424" s="30"/>
      <c r="Q424" s="11"/>
      <c r="R424" s="11"/>
      <c r="S424" s="11"/>
      <c r="T424" s="11"/>
      <c r="U424" s="11"/>
      <c r="V424" s="11"/>
    </row>
    <row r="425" spans="2:22" ht="12.75">
      <c r="B425" s="11"/>
      <c r="C425" s="12"/>
      <c r="D425" s="11"/>
      <c r="E425" s="11"/>
      <c r="F425" s="11"/>
      <c r="G425" s="11"/>
      <c r="H425" s="30"/>
      <c r="I425" s="30"/>
      <c r="J425" s="30"/>
      <c r="K425" s="30"/>
      <c r="L425" s="30"/>
      <c r="M425" s="30"/>
      <c r="N425" s="30"/>
      <c r="O425" s="30"/>
      <c r="P425" s="30"/>
      <c r="Q425" s="11"/>
      <c r="R425" s="11"/>
      <c r="S425" s="11"/>
      <c r="T425" s="11"/>
      <c r="U425" s="11"/>
      <c r="V425" s="11"/>
    </row>
    <row r="426" spans="2:22" ht="12.75">
      <c r="B426" s="11"/>
      <c r="C426" s="12"/>
      <c r="D426" s="11"/>
      <c r="E426" s="11"/>
      <c r="F426" s="11"/>
      <c r="G426" s="11"/>
      <c r="H426" s="30"/>
      <c r="I426" s="30"/>
      <c r="J426" s="30"/>
      <c r="K426" s="30"/>
      <c r="L426" s="30"/>
      <c r="M426" s="30"/>
      <c r="N426" s="30"/>
      <c r="O426" s="30"/>
      <c r="P426" s="30"/>
      <c r="Q426" s="11"/>
      <c r="R426" s="11"/>
      <c r="S426" s="11"/>
      <c r="T426" s="11"/>
      <c r="U426" s="11"/>
      <c r="V426" s="11"/>
    </row>
    <row r="427" spans="2:22" ht="12.75">
      <c r="B427" s="11"/>
      <c r="C427" s="11"/>
      <c r="D427" s="11"/>
      <c r="E427" s="11"/>
      <c r="F427" s="11"/>
      <c r="G427" s="11"/>
      <c r="H427" s="30"/>
      <c r="I427" s="30"/>
      <c r="J427" s="30"/>
      <c r="K427" s="30"/>
      <c r="L427" s="30"/>
      <c r="M427" s="30"/>
      <c r="N427" s="30"/>
      <c r="O427" s="30"/>
      <c r="P427" s="30"/>
      <c r="Q427" s="11"/>
      <c r="R427" s="11"/>
      <c r="S427" s="11"/>
      <c r="T427" s="11"/>
      <c r="U427" s="11"/>
      <c r="V427" s="11"/>
    </row>
    <row r="428" spans="2:2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</row>
    <row r="429" spans="2:2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</row>
    <row r="430" spans="2:2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</row>
    <row r="431" spans="2:2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</row>
    <row r="432" spans="2:2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</row>
    <row r="433" spans="2:2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</row>
    <row r="434" spans="2:2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</row>
    <row r="435" spans="2:2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</row>
    <row r="436" spans="2:2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</row>
    <row r="437" spans="2:2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</row>
    <row r="438" spans="2:2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</row>
    <row r="439" spans="2:2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</row>
    <row r="440" spans="2:2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</row>
  </sheetData>
  <sheetProtection/>
  <mergeCells count="6">
    <mergeCell ref="B409:C409"/>
    <mergeCell ref="B410:C410"/>
    <mergeCell ref="B6:E6"/>
    <mergeCell ref="B8:G8"/>
    <mergeCell ref="B9:F9"/>
    <mergeCell ref="B407:F407"/>
  </mergeCells>
  <printOptions horizontalCentered="1"/>
  <pageMargins left="0" right="0" top="0.7874015748031497" bottom="0.3937007874015748" header="0" footer="0"/>
  <pageSetup horizontalDpi="600" verticalDpi="600" orientation="landscape" scale="55" r:id="rId1"/>
  <headerFooter alignWithMargins="0">
    <oddHeader>&amp;CPágina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2:AV261"/>
  <sheetViews>
    <sheetView zoomScale="75" zoomScaleNormal="75" zoomScalePageLayoutView="0" workbookViewId="0" topLeftCell="A10">
      <selection activeCell="L9" sqref="L9"/>
    </sheetView>
  </sheetViews>
  <sheetFormatPr defaultColWidth="11.421875" defaultRowHeight="12.75"/>
  <cols>
    <col min="1" max="1" width="7.57421875" style="80" customWidth="1"/>
    <col min="2" max="2" width="12.421875" style="0" customWidth="1"/>
    <col min="3" max="3" width="35.7109375" style="0" customWidth="1"/>
    <col min="4" max="4" width="17.00390625" style="0" customWidth="1"/>
    <col min="5" max="5" width="20.8515625" style="0" customWidth="1"/>
    <col min="6" max="6" width="39.28125" style="0" customWidth="1"/>
    <col min="7" max="7" width="39.00390625" style="0" customWidth="1"/>
    <col min="8" max="8" width="15.140625" style="0" customWidth="1"/>
    <col min="9" max="9" width="10.57421875" style="0" customWidth="1"/>
    <col min="10" max="10" width="12.140625" style="0" customWidth="1"/>
    <col min="11" max="11" width="15.140625" style="0" customWidth="1"/>
    <col min="12" max="12" width="18.00390625" style="0" customWidth="1"/>
    <col min="13" max="24" width="17.00390625" style="0" customWidth="1"/>
    <col min="26" max="26" width="7.00390625" style="0" customWidth="1"/>
    <col min="27" max="27" width="26.8515625" style="0" customWidth="1"/>
    <col min="28" max="28" width="7.421875" style="0" customWidth="1"/>
    <col min="29" max="29" width="17.421875" style="0" customWidth="1"/>
    <col min="30" max="30" width="6.8515625" style="0" customWidth="1"/>
    <col min="31" max="31" width="6.7109375" style="0" customWidth="1"/>
    <col min="32" max="32" width="7.421875" style="0" customWidth="1"/>
    <col min="33" max="33" width="6.421875" style="0" customWidth="1"/>
    <col min="34" max="34" width="9.28125" style="0" customWidth="1"/>
    <col min="37" max="37" width="7.140625" style="0" customWidth="1"/>
    <col min="38" max="38" width="28.140625" style="0" customWidth="1"/>
    <col min="39" max="39" width="6.421875" style="0" customWidth="1"/>
    <col min="40" max="40" width="17.28125" style="0" customWidth="1"/>
    <col min="41" max="42" width="7.57421875" style="0" customWidth="1"/>
    <col min="43" max="43" width="5.7109375" style="0" customWidth="1"/>
    <col min="44" max="44" width="6.00390625" style="0" customWidth="1"/>
    <col min="45" max="45" width="9.7109375" style="0" customWidth="1"/>
  </cols>
  <sheetData>
    <row r="2" spans="1:48" s="21" customFormat="1" ht="15.75">
      <c r="A2" s="80"/>
      <c r="B2" s="2" t="s">
        <v>5466</v>
      </c>
      <c r="C2" s="2"/>
      <c r="D2" s="2"/>
      <c r="E2" s="2"/>
      <c r="F2" s="2"/>
      <c r="G2" s="55"/>
      <c r="H2" s="55"/>
      <c r="I2" s="55"/>
      <c r="J2" s="55"/>
      <c r="K2" s="55"/>
      <c r="L2" s="55"/>
      <c r="M2" s="34"/>
      <c r="N2" s="34"/>
      <c r="O2" s="34"/>
      <c r="P2" s="34"/>
      <c r="Q2" s="34"/>
      <c r="R2"/>
      <c r="S2" s="34"/>
      <c r="T2" s="34"/>
      <c r="U2" s="34"/>
      <c r="V2" s="34"/>
      <c r="W2" s="34"/>
      <c r="X2" s="34"/>
      <c r="Y2" s="34"/>
      <c r="Z2" s="34"/>
      <c r="AA2" s="34"/>
      <c r="AB2"/>
      <c r="AC2" s="34"/>
      <c r="AD2" s="34"/>
      <c r="AE2" s="34"/>
      <c r="AF2" s="34"/>
      <c r="AG2" s="34"/>
      <c r="AH2" s="34"/>
      <c r="AI2" s="34"/>
      <c r="AJ2" s="34"/>
      <c r="AK2" s="34"/>
      <c r="AL2"/>
      <c r="AM2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21" customFormat="1" ht="15.75">
      <c r="A3" s="80"/>
      <c r="B3" s="2" t="s">
        <v>3246</v>
      </c>
      <c r="C3" s="2"/>
      <c r="D3" s="2"/>
      <c r="E3" s="2"/>
      <c r="F3" s="2"/>
      <c r="G3" s="55"/>
      <c r="H3" s="55"/>
      <c r="I3" s="55"/>
      <c r="J3" s="55"/>
      <c r="K3" s="55"/>
      <c r="L3" s="55"/>
      <c r="M3" s="34"/>
      <c r="N3" s="34"/>
      <c r="O3" s="34"/>
      <c r="P3" s="34"/>
      <c r="Q3" s="34"/>
      <c r="R3"/>
      <c r="S3" s="34"/>
      <c r="T3" s="34"/>
      <c r="U3" s="34"/>
      <c r="V3" s="34"/>
      <c r="W3" s="34"/>
      <c r="X3" s="34"/>
      <c r="Y3" s="34"/>
      <c r="Z3" s="34"/>
      <c r="AA3" s="34"/>
      <c r="AB3"/>
      <c r="AC3" s="34"/>
      <c r="AD3" s="34"/>
      <c r="AE3" s="34"/>
      <c r="AF3" s="34"/>
      <c r="AG3" s="34"/>
      <c r="AH3" s="34"/>
      <c r="AI3" s="34"/>
      <c r="AJ3" s="34"/>
      <c r="AK3" s="34"/>
      <c r="AL3"/>
      <c r="AM3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21" customFormat="1" ht="15.75">
      <c r="A4" s="80"/>
      <c r="B4" s="2" t="s">
        <v>5467</v>
      </c>
      <c r="C4" s="2"/>
      <c r="D4" s="2"/>
      <c r="E4" s="2"/>
      <c r="F4" s="2"/>
      <c r="G4" s="55"/>
      <c r="H4" s="55"/>
      <c r="I4" s="55"/>
      <c r="J4" s="55"/>
      <c r="K4" s="55"/>
      <c r="L4" s="55"/>
      <c r="M4" s="34"/>
      <c r="N4" s="34"/>
      <c r="O4" s="34"/>
      <c r="P4" s="34"/>
      <c r="Q4" s="34"/>
      <c r="R4"/>
      <c r="S4" s="34"/>
      <c r="T4" s="34"/>
      <c r="U4" s="34"/>
      <c r="V4" s="34"/>
      <c r="W4" s="34"/>
      <c r="X4" s="34"/>
      <c r="Y4" s="34"/>
      <c r="Z4" s="34"/>
      <c r="AA4" s="34"/>
      <c r="AB4"/>
      <c r="AC4" s="34"/>
      <c r="AD4" s="34"/>
      <c r="AE4" s="34"/>
      <c r="AF4" s="34"/>
      <c r="AG4" s="34"/>
      <c r="AH4" s="34"/>
      <c r="AI4" s="34"/>
      <c r="AJ4" s="34"/>
      <c r="AK4" s="34"/>
      <c r="AL4"/>
      <c r="AM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21" customFormat="1" ht="6" customHeight="1">
      <c r="A5" s="80"/>
      <c r="B5" s="2"/>
      <c r="C5" s="2"/>
      <c r="D5" s="2"/>
      <c r="E5" s="2"/>
      <c r="F5" s="2"/>
      <c r="G5" s="55"/>
      <c r="H5" s="55"/>
      <c r="I5" s="55"/>
      <c r="J5" s="55"/>
      <c r="K5" s="55"/>
      <c r="L5" s="55"/>
      <c r="M5" s="34"/>
      <c r="N5" s="34"/>
      <c r="O5" s="34"/>
      <c r="P5" s="34"/>
      <c r="Q5" s="34"/>
      <c r="R5"/>
      <c r="S5" s="34"/>
      <c r="T5" s="34"/>
      <c r="U5" s="34"/>
      <c r="V5" s="34"/>
      <c r="W5" s="34"/>
      <c r="X5" s="34"/>
      <c r="Y5" s="34"/>
      <c r="Z5" s="34"/>
      <c r="AA5" s="34"/>
      <c r="AB5"/>
      <c r="AC5" s="34"/>
      <c r="AD5" s="34"/>
      <c r="AE5" s="34"/>
      <c r="AF5" s="34"/>
      <c r="AG5" s="34"/>
      <c r="AH5" s="34"/>
      <c r="AI5" s="34"/>
      <c r="AJ5" s="34"/>
      <c r="AK5" s="34"/>
      <c r="AL5"/>
      <c r="AM5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1" customFormat="1" ht="15.75">
      <c r="A6" s="80"/>
      <c r="B6" s="352" t="s">
        <v>2136</v>
      </c>
      <c r="C6" s="352"/>
      <c r="D6" s="352"/>
      <c r="E6" s="352"/>
      <c r="F6" s="2"/>
      <c r="G6" s="55"/>
      <c r="H6" s="55"/>
      <c r="I6" s="55"/>
      <c r="J6" s="55"/>
      <c r="K6" s="55"/>
      <c r="L6" s="55"/>
      <c r="M6" s="34"/>
      <c r="N6" s="34"/>
      <c r="O6" s="34"/>
      <c r="P6" s="34"/>
      <c r="Q6" s="34"/>
      <c r="R6"/>
      <c r="S6" s="34"/>
      <c r="T6" s="34"/>
      <c r="U6" s="34"/>
      <c r="V6" s="34"/>
      <c r="W6" s="34"/>
      <c r="X6" s="34"/>
      <c r="Y6" s="34"/>
      <c r="Z6" s="34"/>
      <c r="AA6" s="34"/>
      <c r="AB6"/>
      <c r="AC6" s="34"/>
      <c r="AD6" s="34"/>
      <c r="AE6" s="34"/>
      <c r="AF6" s="34"/>
      <c r="AG6" s="34"/>
      <c r="AH6" s="34"/>
      <c r="AI6" s="34"/>
      <c r="AJ6" s="34"/>
      <c r="AK6" s="34"/>
      <c r="AL6"/>
      <c r="AM6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1" customFormat="1" ht="9" customHeight="1">
      <c r="A7" s="80"/>
      <c r="B7" s="2"/>
      <c r="C7" s="2"/>
      <c r="D7" s="2"/>
      <c r="E7" s="2"/>
      <c r="F7" s="2"/>
      <c r="G7" s="55"/>
      <c r="H7" s="353"/>
      <c r="I7" s="353"/>
      <c r="J7" s="196"/>
      <c r="K7" s="196"/>
      <c r="L7" s="196"/>
      <c r="M7" s="34"/>
      <c r="N7" s="34"/>
      <c r="O7" s="34"/>
      <c r="P7" s="34"/>
      <c r="Q7" s="34"/>
      <c r="R7"/>
      <c r="S7" s="34"/>
      <c r="T7" s="34"/>
      <c r="U7" s="34"/>
      <c r="V7" s="34"/>
      <c r="W7" s="34"/>
      <c r="X7" s="34"/>
      <c r="Y7" s="34"/>
      <c r="Z7" s="34"/>
      <c r="AA7" s="34"/>
      <c r="AB7"/>
      <c r="AC7" s="34"/>
      <c r="AD7" s="34"/>
      <c r="AE7" s="34"/>
      <c r="AF7" s="34"/>
      <c r="AG7" s="34"/>
      <c r="AH7" s="34"/>
      <c r="AI7" s="34"/>
      <c r="AJ7" s="34"/>
      <c r="AK7" s="34"/>
      <c r="AL7"/>
      <c r="AM7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1" customFormat="1" ht="20.25">
      <c r="A8" s="80"/>
      <c r="B8" s="347" t="s">
        <v>4082</v>
      </c>
      <c r="C8" s="347"/>
      <c r="D8" s="347"/>
      <c r="E8" s="347"/>
      <c r="F8" s="347"/>
      <c r="G8" s="8"/>
      <c r="H8" s="353"/>
      <c r="I8" s="353"/>
      <c r="J8" s="196"/>
      <c r="K8" s="196"/>
      <c r="L8" s="196"/>
      <c r="M8" s="34"/>
      <c r="N8" s="34"/>
      <c r="O8" s="34"/>
      <c r="P8" s="34"/>
      <c r="Q8" s="34"/>
      <c r="R8"/>
      <c r="S8" s="34"/>
      <c r="T8" s="34"/>
      <c r="U8" s="34"/>
      <c r="V8" s="34"/>
      <c r="W8" s="34"/>
      <c r="X8" s="34"/>
      <c r="Y8" s="34"/>
      <c r="Z8" s="34"/>
      <c r="AA8" s="34"/>
      <c r="AB8"/>
      <c r="AC8" s="34"/>
      <c r="AD8" s="34"/>
      <c r="AE8" s="34"/>
      <c r="AF8" s="34"/>
      <c r="AG8" s="34"/>
      <c r="AH8" s="34"/>
      <c r="AI8" s="34"/>
      <c r="AJ8" s="34"/>
      <c r="AK8" s="34"/>
      <c r="AL8"/>
      <c r="AM8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1" customFormat="1" ht="20.25">
      <c r="A9" s="80"/>
      <c r="B9" s="345" t="s">
        <v>3635</v>
      </c>
      <c r="C9" s="345"/>
      <c r="D9" s="345"/>
      <c r="E9" s="345"/>
      <c r="F9" s="345"/>
      <c r="G9" s="345"/>
      <c r="H9" s="55"/>
      <c r="I9" s="55"/>
      <c r="J9" s="55"/>
      <c r="K9" s="55"/>
      <c r="L9" s="166">
        <v>40909</v>
      </c>
      <c r="M9" s="34"/>
      <c r="N9" s="34"/>
      <c r="O9" s="34"/>
      <c r="P9" s="34"/>
      <c r="Q9" s="34"/>
      <c r="R9"/>
      <c r="S9" s="34"/>
      <c r="T9" s="34"/>
      <c r="U9" s="34"/>
      <c r="V9" s="34"/>
      <c r="W9" s="34"/>
      <c r="X9" s="34"/>
      <c r="Y9" s="34"/>
      <c r="Z9" s="34"/>
      <c r="AA9" s="34"/>
      <c r="AB9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1" customFormat="1" ht="6.75" customHeight="1" thickBot="1">
      <c r="A10" s="253"/>
      <c r="B10" s="46"/>
      <c r="C10" s="47"/>
      <c r="D10" s="46"/>
      <c r="E10" s="48"/>
      <c r="F10" s="46"/>
      <c r="G10" s="49"/>
      <c r="H10" s="50"/>
      <c r="I10" s="50"/>
      <c r="J10" s="50"/>
      <c r="K10" s="50"/>
      <c r="L10" s="50"/>
      <c r="M10" s="79"/>
      <c r="N10" s="79"/>
      <c r="O10" s="79"/>
      <c r="P10" s="79"/>
      <c r="Q10" s="79"/>
      <c r="S10" s="79"/>
      <c r="T10" s="79"/>
      <c r="U10" s="79"/>
      <c r="V10" s="79"/>
      <c r="W10" s="79"/>
      <c r="X10" s="79"/>
      <c r="Y10" s="79"/>
      <c r="Z10" s="79"/>
      <c r="AA10" s="79"/>
      <c r="AC10" s="79"/>
      <c r="AD10" s="79"/>
      <c r="AE10" s="79"/>
      <c r="AF10" s="79"/>
      <c r="AG10" s="79"/>
      <c r="AH10" s="79"/>
      <c r="AI10" s="79"/>
      <c r="AJ10" s="79"/>
      <c r="AK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s="8" customFormat="1" ht="58.5" customHeight="1" thickBot="1" thickTop="1">
      <c r="A11" s="27"/>
      <c r="B11" s="9" t="s">
        <v>3249</v>
      </c>
      <c r="C11" s="9" t="s">
        <v>3250</v>
      </c>
      <c r="D11" s="9" t="s">
        <v>3251</v>
      </c>
      <c r="E11" s="10" t="s">
        <v>3252</v>
      </c>
      <c r="F11" s="9" t="s">
        <v>3253</v>
      </c>
      <c r="G11" s="9" t="s">
        <v>3254</v>
      </c>
      <c r="H11" s="9" t="s">
        <v>5366</v>
      </c>
      <c r="I11" s="9" t="s">
        <v>221</v>
      </c>
      <c r="J11" s="9" t="s">
        <v>1933</v>
      </c>
      <c r="K11" s="206" t="s">
        <v>3255</v>
      </c>
      <c r="L11" s="206" t="s">
        <v>3256</v>
      </c>
      <c r="M11" s="19"/>
      <c r="N11" s="19"/>
      <c r="O11" s="19"/>
      <c r="P11" s="19"/>
      <c r="Q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18" customFormat="1" ht="6" customHeight="1" thickBot="1" thickTop="1">
      <c r="A12" s="28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0"/>
      <c r="N12" s="20"/>
      <c r="O12" s="20"/>
      <c r="P12" s="20"/>
      <c r="Q12" s="20"/>
      <c r="S12" s="20"/>
      <c r="T12" s="20"/>
      <c r="U12" s="20"/>
      <c r="V12" s="20"/>
      <c r="W12" s="20"/>
      <c r="X12" s="20"/>
      <c r="Y12" s="20"/>
      <c r="Z12" s="20"/>
      <c r="AA12" s="20"/>
      <c r="AC12" s="20"/>
      <c r="AD12" s="20"/>
      <c r="AE12" s="20"/>
      <c r="AF12" s="20"/>
      <c r="AG12" s="20"/>
      <c r="AH12" s="20"/>
      <c r="AI12" s="20"/>
      <c r="AJ12" s="20"/>
      <c r="AK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88" customFormat="1" ht="52.5" customHeight="1">
      <c r="A13" s="131"/>
      <c r="B13" s="154">
        <v>1606</v>
      </c>
      <c r="C13" s="155" t="s">
        <v>3635</v>
      </c>
      <c r="D13" s="155" t="s">
        <v>1934</v>
      </c>
      <c r="E13" s="198" t="s">
        <v>410</v>
      </c>
      <c r="F13" s="155" t="s">
        <v>411</v>
      </c>
      <c r="G13" s="155" t="s">
        <v>411</v>
      </c>
      <c r="H13" s="163"/>
      <c r="I13" s="163"/>
      <c r="J13" s="163"/>
      <c r="K13" s="163"/>
      <c r="L13" s="164"/>
      <c r="M13" s="165"/>
      <c r="N13" s="165"/>
      <c r="O13" s="165"/>
      <c r="P13" s="165"/>
      <c r="Q13" s="103"/>
      <c r="S13" s="103"/>
      <c r="T13" s="103"/>
      <c r="U13" s="103"/>
      <c r="V13" s="103"/>
      <c r="W13" s="103"/>
      <c r="X13" s="103"/>
      <c r="Y13" s="103"/>
      <c r="Z13" s="103"/>
      <c r="AA13" s="103"/>
      <c r="AC13" s="103"/>
      <c r="AD13" s="103"/>
      <c r="AE13" s="103"/>
      <c r="AF13" s="103"/>
      <c r="AG13" s="103"/>
      <c r="AH13" s="103"/>
      <c r="AI13" s="103"/>
      <c r="AJ13" s="103"/>
      <c r="AK13" s="103"/>
      <c r="AN13" s="103"/>
      <c r="AO13" s="103"/>
      <c r="AP13" s="103"/>
      <c r="AQ13" s="103"/>
      <c r="AR13" s="103"/>
      <c r="AS13" s="103"/>
      <c r="AT13" s="103"/>
      <c r="AU13" s="103"/>
      <c r="AV13" s="103"/>
    </row>
    <row r="14" spans="2:48" s="80" customFormat="1" ht="15">
      <c r="B14" s="261">
        <v>10</v>
      </c>
      <c r="C14" s="84" t="s">
        <v>412</v>
      </c>
      <c r="D14" s="83" t="s">
        <v>1935</v>
      </c>
      <c r="E14" s="185" t="s">
        <v>413</v>
      </c>
      <c r="F14" s="185" t="s">
        <v>414</v>
      </c>
      <c r="G14" s="185" t="s">
        <v>414</v>
      </c>
      <c r="H14" s="129">
        <v>8</v>
      </c>
      <c r="I14" s="129">
        <v>3</v>
      </c>
      <c r="J14" s="129">
        <f>+I14+H14</f>
        <v>11</v>
      </c>
      <c r="K14" s="129">
        <v>236.42857142857142</v>
      </c>
      <c r="L14" s="130">
        <v>127.67142857142858</v>
      </c>
      <c r="M14" s="101"/>
      <c r="N14" s="97"/>
      <c r="O14" s="97"/>
      <c r="P14" s="97"/>
      <c r="Q14" s="81"/>
      <c r="S14" s="81"/>
      <c r="T14" s="81"/>
      <c r="U14" s="81"/>
      <c r="V14" s="81"/>
      <c r="W14" s="81"/>
      <c r="X14" s="81"/>
      <c r="Y14" s="81"/>
      <c r="Z14" s="81"/>
      <c r="AA14" s="81"/>
      <c r="AC14" s="81"/>
      <c r="AD14" s="81"/>
      <c r="AE14" s="81"/>
      <c r="AF14" s="81"/>
      <c r="AG14" s="81"/>
      <c r="AH14" s="81"/>
      <c r="AI14" s="81"/>
      <c r="AJ14" s="81"/>
      <c r="AK14" s="81"/>
      <c r="AN14" s="81"/>
      <c r="AO14" s="81"/>
      <c r="AP14" s="81"/>
      <c r="AQ14" s="81"/>
      <c r="AR14" s="81"/>
      <c r="AS14" s="81"/>
      <c r="AT14" s="81"/>
      <c r="AU14" s="81"/>
      <c r="AV14" s="81"/>
    </row>
    <row r="15" spans="2:48" s="112" customFormat="1" ht="14.25">
      <c r="B15" s="261">
        <v>14</v>
      </c>
      <c r="C15" s="84" t="s">
        <v>415</v>
      </c>
      <c r="D15" s="83" t="s">
        <v>1935</v>
      </c>
      <c r="E15" s="185" t="s">
        <v>416</v>
      </c>
      <c r="F15" s="185" t="s">
        <v>414</v>
      </c>
      <c r="G15" s="185" t="s">
        <v>414</v>
      </c>
      <c r="H15" s="129">
        <v>4</v>
      </c>
      <c r="I15" s="129">
        <v>1</v>
      </c>
      <c r="J15" s="129">
        <f aca="true" t="shared" si="0" ref="J15:J74">+I15+H15</f>
        <v>5</v>
      </c>
      <c r="K15" s="129">
        <v>147.97142857142856</v>
      </c>
      <c r="L15" s="130">
        <v>79.9</v>
      </c>
      <c r="M15" s="29"/>
      <c r="N15" s="30"/>
      <c r="O15" s="30"/>
      <c r="P15" s="30"/>
      <c r="Q15" s="299"/>
      <c r="R15" s="82"/>
      <c r="S15" s="82"/>
      <c r="T15" s="82"/>
      <c r="U15" s="82"/>
      <c r="V15" s="82"/>
      <c r="W15" s="82"/>
      <c r="AA15" s="285"/>
      <c r="AK15" s="285"/>
      <c r="AV15" s="285"/>
    </row>
    <row r="16" spans="2:48" s="112" customFormat="1" ht="14.25">
      <c r="B16" s="261">
        <v>15</v>
      </c>
      <c r="C16" s="84" t="s">
        <v>417</v>
      </c>
      <c r="D16" s="83" t="s">
        <v>1935</v>
      </c>
      <c r="E16" s="185" t="s">
        <v>418</v>
      </c>
      <c r="F16" s="185" t="s">
        <v>414</v>
      </c>
      <c r="G16" s="185" t="s">
        <v>414</v>
      </c>
      <c r="H16" s="129">
        <v>4</v>
      </c>
      <c r="I16" s="129">
        <v>1</v>
      </c>
      <c r="J16" s="129">
        <f t="shared" si="0"/>
        <v>5</v>
      </c>
      <c r="K16" s="129">
        <v>217.91428571428574</v>
      </c>
      <c r="L16" s="130">
        <v>117.67142857142858</v>
      </c>
      <c r="M16" s="29"/>
      <c r="N16" s="30"/>
      <c r="O16" s="30"/>
      <c r="P16" s="30"/>
      <c r="Q16" s="299"/>
      <c r="R16" s="82"/>
      <c r="S16" s="82"/>
      <c r="T16" s="82"/>
      <c r="U16" s="82"/>
      <c r="V16" s="82"/>
      <c r="W16" s="82"/>
      <c r="AA16" s="285"/>
      <c r="AK16" s="285"/>
      <c r="AV16" s="285"/>
    </row>
    <row r="17" spans="2:48" s="112" customFormat="1" ht="14.25">
      <c r="B17" s="261">
        <v>19</v>
      </c>
      <c r="C17" s="84" t="s">
        <v>419</v>
      </c>
      <c r="D17" s="83" t="s">
        <v>1935</v>
      </c>
      <c r="E17" s="185" t="s">
        <v>420</v>
      </c>
      <c r="F17" s="185" t="s">
        <v>414</v>
      </c>
      <c r="G17" s="185" t="s">
        <v>414</v>
      </c>
      <c r="H17" s="129">
        <v>4</v>
      </c>
      <c r="I17" s="129">
        <v>1</v>
      </c>
      <c r="J17" s="129">
        <f t="shared" si="0"/>
        <v>5</v>
      </c>
      <c r="K17" s="129">
        <v>326.6714285714285</v>
      </c>
      <c r="L17" s="130">
        <v>176.4</v>
      </c>
      <c r="M17" s="29"/>
      <c r="N17" s="30"/>
      <c r="O17" s="30"/>
      <c r="P17" s="30"/>
      <c r="Q17" s="299"/>
      <c r="R17" s="82"/>
      <c r="S17" s="82"/>
      <c r="T17" s="82"/>
      <c r="U17" s="82"/>
      <c r="V17" s="82"/>
      <c r="W17" s="82"/>
      <c r="AA17" s="285"/>
      <c r="AK17" s="285"/>
      <c r="AV17" s="285"/>
    </row>
    <row r="18" spans="2:48" s="112" customFormat="1" ht="14.25">
      <c r="B18" s="261">
        <v>24</v>
      </c>
      <c r="C18" s="84" t="s">
        <v>421</v>
      </c>
      <c r="D18" s="83" t="s">
        <v>1935</v>
      </c>
      <c r="E18" s="185" t="s">
        <v>422</v>
      </c>
      <c r="F18" s="185" t="s">
        <v>414</v>
      </c>
      <c r="G18" s="185" t="s">
        <v>414</v>
      </c>
      <c r="H18" s="129">
        <v>3</v>
      </c>
      <c r="I18" s="129">
        <v>1</v>
      </c>
      <c r="J18" s="129">
        <f t="shared" si="0"/>
        <v>4</v>
      </c>
      <c r="K18" s="129">
        <v>140.97142857142856</v>
      </c>
      <c r="L18" s="130">
        <v>76.11428571428571</v>
      </c>
      <c r="M18" s="29"/>
      <c r="N18" s="30"/>
      <c r="O18" s="30"/>
      <c r="P18" s="30"/>
      <c r="Q18" s="299"/>
      <c r="R18" s="82"/>
      <c r="S18" s="82"/>
      <c r="T18" s="82"/>
      <c r="U18" s="82"/>
      <c r="V18" s="82"/>
      <c r="W18" s="82"/>
      <c r="AA18" s="285"/>
      <c r="AK18" s="285"/>
      <c r="AV18" s="285"/>
    </row>
    <row r="19" spans="2:48" s="112" customFormat="1" ht="14.25">
      <c r="B19" s="261">
        <v>35</v>
      </c>
      <c r="C19" s="84" t="s">
        <v>423</v>
      </c>
      <c r="D19" s="83" t="s">
        <v>1935</v>
      </c>
      <c r="E19" s="185" t="s">
        <v>424</v>
      </c>
      <c r="F19" s="185" t="s">
        <v>414</v>
      </c>
      <c r="G19" s="185" t="s">
        <v>414</v>
      </c>
      <c r="H19" s="129">
        <v>3</v>
      </c>
      <c r="I19" s="129">
        <v>1</v>
      </c>
      <c r="J19" s="129">
        <f t="shared" si="0"/>
        <v>4</v>
      </c>
      <c r="K19" s="129">
        <v>300</v>
      </c>
      <c r="L19" s="130">
        <v>162</v>
      </c>
      <c r="M19" s="29"/>
      <c r="N19" s="30"/>
      <c r="O19" s="30"/>
      <c r="P19" s="30"/>
      <c r="Q19" s="299"/>
      <c r="R19" s="82"/>
      <c r="S19" s="82"/>
      <c r="T19" s="82"/>
      <c r="U19" s="82"/>
      <c r="V19" s="82"/>
      <c r="W19" s="82"/>
      <c r="AA19" s="285"/>
      <c r="AK19" s="285"/>
      <c r="AV19" s="285"/>
    </row>
    <row r="20" spans="2:48" s="112" customFormat="1" ht="14.25">
      <c r="B20" s="261">
        <v>37</v>
      </c>
      <c r="C20" s="84" t="s">
        <v>425</v>
      </c>
      <c r="D20" s="83" t="s">
        <v>1935</v>
      </c>
      <c r="E20" s="185" t="s">
        <v>426</v>
      </c>
      <c r="F20" s="185" t="s">
        <v>414</v>
      </c>
      <c r="G20" s="185" t="s">
        <v>414</v>
      </c>
      <c r="H20" s="129"/>
      <c r="I20" s="129"/>
      <c r="J20" s="129"/>
      <c r="K20" s="129"/>
      <c r="L20" s="130"/>
      <c r="M20" s="29"/>
      <c r="N20" s="30"/>
      <c r="O20" s="30"/>
      <c r="P20" s="30"/>
      <c r="Q20" s="299"/>
      <c r="R20" s="82"/>
      <c r="S20" s="82"/>
      <c r="T20" s="82"/>
      <c r="U20" s="82"/>
      <c r="V20" s="82"/>
      <c r="W20" s="82"/>
      <c r="AA20" s="285"/>
      <c r="AK20" s="285"/>
      <c r="AV20" s="285"/>
    </row>
    <row r="21" spans="2:48" s="112" customFormat="1" ht="14.25">
      <c r="B21" s="261">
        <v>52</v>
      </c>
      <c r="C21" s="84" t="s">
        <v>427</v>
      </c>
      <c r="D21" s="83" t="s">
        <v>1935</v>
      </c>
      <c r="E21" s="185" t="s">
        <v>428</v>
      </c>
      <c r="F21" s="185" t="s">
        <v>414</v>
      </c>
      <c r="G21" s="185" t="s">
        <v>414</v>
      </c>
      <c r="H21" s="129">
        <v>7</v>
      </c>
      <c r="I21" s="129">
        <v>2</v>
      </c>
      <c r="J21" s="129">
        <f t="shared" si="0"/>
        <v>9</v>
      </c>
      <c r="K21" s="129">
        <v>144.4857142857143</v>
      </c>
      <c r="L21" s="130">
        <v>78.01428571428572</v>
      </c>
      <c r="M21" s="29"/>
      <c r="N21" s="30"/>
      <c r="O21" s="30"/>
      <c r="P21" s="30"/>
      <c r="Q21" s="299"/>
      <c r="R21" s="82"/>
      <c r="S21" s="82"/>
      <c r="T21" s="82"/>
      <c r="U21" s="82"/>
      <c r="V21" s="82"/>
      <c r="W21" s="82"/>
      <c r="AA21" s="285"/>
      <c r="AK21" s="285"/>
      <c r="AV21" s="285"/>
    </row>
    <row r="22" spans="2:48" s="112" customFormat="1" ht="14.25">
      <c r="B22" s="261">
        <v>54</v>
      </c>
      <c r="C22" s="84" t="s">
        <v>429</v>
      </c>
      <c r="D22" s="83" t="s">
        <v>1935</v>
      </c>
      <c r="E22" s="185" t="s">
        <v>430</v>
      </c>
      <c r="F22" s="185" t="s">
        <v>414</v>
      </c>
      <c r="G22" s="185" t="s">
        <v>414</v>
      </c>
      <c r="H22" s="129">
        <v>1</v>
      </c>
      <c r="I22" s="129">
        <v>0</v>
      </c>
      <c r="J22" s="129">
        <f t="shared" si="0"/>
        <v>1</v>
      </c>
      <c r="K22" s="129">
        <v>64.28571428571429</v>
      </c>
      <c r="L22" s="130">
        <v>34.714285714285715</v>
      </c>
      <c r="M22" s="29"/>
      <c r="N22" s="30"/>
      <c r="O22" s="30"/>
      <c r="P22" s="30"/>
      <c r="Q22" s="299"/>
      <c r="R22" s="82"/>
      <c r="S22" s="82"/>
      <c r="T22" s="82"/>
      <c r="U22" s="82"/>
      <c r="V22" s="82"/>
      <c r="W22" s="82"/>
      <c r="AK22" s="285"/>
      <c r="AV22" s="285"/>
    </row>
    <row r="23" spans="2:48" s="112" customFormat="1" ht="14.25">
      <c r="B23" s="261">
        <v>58</v>
      </c>
      <c r="C23" s="84" t="s">
        <v>431</v>
      </c>
      <c r="D23" s="83" t="s">
        <v>1935</v>
      </c>
      <c r="E23" s="185" t="s">
        <v>432</v>
      </c>
      <c r="F23" s="185" t="s">
        <v>414</v>
      </c>
      <c r="G23" s="185" t="s">
        <v>414</v>
      </c>
      <c r="H23" s="129">
        <v>4</v>
      </c>
      <c r="I23" s="129">
        <v>1</v>
      </c>
      <c r="J23" s="129">
        <f t="shared" si="0"/>
        <v>5</v>
      </c>
      <c r="K23" s="129">
        <v>50.028571428571425</v>
      </c>
      <c r="L23" s="130">
        <v>27.014285714285712</v>
      </c>
      <c r="M23" s="29"/>
      <c r="N23" s="30"/>
      <c r="O23" s="30"/>
      <c r="P23" s="30"/>
      <c r="Q23" s="299"/>
      <c r="R23" s="82"/>
      <c r="S23" s="82"/>
      <c r="T23" s="82"/>
      <c r="U23" s="82"/>
      <c r="V23" s="82"/>
      <c r="W23" s="82"/>
      <c r="AK23" s="285"/>
      <c r="AV23" s="285"/>
    </row>
    <row r="24" spans="2:48" s="112" customFormat="1" ht="14.25">
      <c r="B24" s="261">
        <v>71</v>
      </c>
      <c r="C24" s="84" t="s">
        <v>433</v>
      </c>
      <c r="D24" s="83" t="s">
        <v>1935</v>
      </c>
      <c r="E24" s="185" t="s">
        <v>434</v>
      </c>
      <c r="F24" s="185" t="s">
        <v>414</v>
      </c>
      <c r="G24" s="185" t="s">
        <v>414</v>
      </c>
      <c r="H24" s="129">
        <v>4</v>
      </c>
      <c r="I24" s="129">
        <v>1</v>
      </c>
      <c r="J24" s="129">
        <f t="shared" si="0"/>
        <v>5</v>
      </c>
      <c r="K24" s="129">
        <v>179.5142857142857</v>
      </c>
      <c r="L24" s="130">
        <v>96.92857142857143</v>
      </c>
      <c r="M24" s="29"/>
      <c r="N24" s="30"/>
      <c r="O24" s="30"/>
      <c r="P24" s="30"/>
      <c r="Q24" s="299"/>
      <c r="R24" s="82"/>
      <c r="S24" s="82"/>
      <c r="T24" s="82"/>
      <c r="U24" s="82"/>
      <c r="V24" s="82"/>
      <c r="W24" s="82"/>
      <c r="AA24" s="285"/>
      <c r="AK24" s="285"/>
      <c r="AV24" s="285"/>
    </row>
    <row r="25" spans="2:48" s="112" customFormat="1" ht="14.25">
      <c r="B25" s="261">
        <v>74</v>
      </c>
      <c r="C25" s="84" t="s">
        <v>435</v>
      </c>
      <c r="D25" s="83" t="s">
        <v>1935</v>
      </c>
      <c r="E25" s="185" t="s">
        <v>436</v>
      </c>
      <c r="F25" s="185" t="s">
        <v>414</v>
      </c>
      <c r="G25" s="185" t="s">
        <v>414</v>
      </c>
      <c r="H25" s="129">
        <v>5</v>
      </c>
      <c r="I25" s="129">
        <v>1</v>
      </c>
      <c r="J25" s="129">
        <f t="shared" si="0"/>
        <v>6</v>
      </c>
      <c r="K25" s="129">
        <v>315.85714285714283</v>
      </c>
      <c r="L25" s="130">
        <v>170.55714285714288</v>
      </c>
      <c r="M25" s="29"/>
      <c r="N25" s="30"/>
      <c r="O25" s="30"/>
      <c r="P25" s="30"/>
      <c r="Q25" s="299"/>
      <c r="R25" s="82"/>
      <c r="S25" s="82"/>
      <c r="T25" s="82"/>
      <c r="U25" s="82"/>
      <c r="V25" s="82"/>
      <c r="W25" s="82"/>
      <c r="AA25" s="285"/>
      <c r="AK25" s="285"/>
      <c r="AV25" s="285"/>
    </row>
    <row r="26" spans="2:48" s="112" customFormat="1" ht="14.25">
      <c r="B26" s="261">
        <v>77</v>
      </c>
      <c r="C26" s="84" t="s">
        <v>437</v>
      </c>
      <c r="D26" s="83" t="s">
        <v>1935</v>
      </c>
      <c r="E26" s="185" t="s">
        <v>438</v>
      </c>
      <c r="F26" s="185" t="s">
        <v>414</v>
      </c>
      <c r="G26" s="185" t="s">
        <v>414</v>
      </c>
      <c r="H26" s="129"/>
      <c r="I26" s="129"/>
      <c r="J26" s="129"/>
      <c r="K26" s="129"/>
      <c r="L26" s="130"/>
      <c r="M26" s="29"/>
      <c r="N26" s="30"/>
      <c r="O26" s="30"/>
      <c r="P26" s="30"/>
      <c r="Q26" s="299"/>
      <c r="R26" s="82"/>
      <c r="S26" s="82"/>
      <c r="T26" s="82"/>
      <c r="U26" s="82"/>
      <c r="V26" s="82"/>
      <c r="W26" s="82"/>
      <c r="AA26" s="285"/>
      <c r="AK26" s="285"/>
      <c r="AV26" s="285"/>
    </row>
    <row r="27" spans="2:48" s="112" customFormat="1" ht="14.25">
      <c r="B27" s="261">
        <v>102</v>
      </c>
      <c r="C27" s="84" t="s">
        <v>439</v>
      </c>
      <c r="D27" s="83" t="s">
        <v>1935</v>
      </c>
      <c r="E27" s="185" t="s">
        <v>440</v>
      </c>
      <c r="F27" s="185" t="s">
        <v>441</v>
      </c>
      <c r="G27" s="185" t="s">
        <v>441</v>
      </c>
      <c r="H27" s="129">
        <v>2</v>
      </c>
      <c r="I27" s="129">
        <v>0</v>
      </c>
      <c r="J27" s="129">
        <f t="shared" si="0"/>
        <v>2</v>
      </c>
      <c r="K27" s="129">
        <v>35.25714285714286</v>
      </c>
      <c r="L27" s="130">
        <v>19.02857142857143</v>
      </c>
      <c r="M27" s="29"/>
      <c r="N27" s="30"/>
      <c r="O27" s="30"/>
      <c r="P27" s="30"/>
      <c r="Q27" s="299"/>
      <c r="R27" s="82"/>
      <c r="S27" s="82"/>
      <c r="T27" s="82"/>
      <c r="U27" s="82"/>
      <c r="V27" s="82"/>
      <c r="W27" s="82"/>
      <c r="AA27" s="285"/>
      <c r="AK27" s="285"/>
      <c r="AV27" s="285"/>
    </row>
    <row r="28" spans="2:48" s="112" customFormat="1" ht="14.25">
      <c r="B28" s="261">
        <v>103</v>
      </c>
      <c r="C28" s="84" t="s">
        <v>442</v>
      </c>
      <c r="D28" s="83" t="s">
        <v>1935</v>
      </c>
      <c r="E28" s="185" t="s">
        <v>443</v>
      </c>
      <c r="F28" s="185" t="s">
        <v>441</v>
      </c>
      <c r="G28" s="185" t="s">
        <v>441</v>
      </c>
      <c r="H28" s="129">
        <v>5</v>
      </c>
      <c r="I28" s="129">
        <v>1</v>
      </c>
      <c r="J28" s="129">
        <f t="shared" si="0"/>
        <v>6</v>
      </c>
      <c r="K28" s="129">
        <v>123.4</v>
      </c>
      <c r="L28" s="130">
        <v>66.62857142857142</v>
      </c>
      <c r="M28" s="29"/>
      <c r="N28" s="30"/>
      <c r="O28" s="30"/>
      <c r="P28" s="30"/>
      <c r="Q28" s="299"/>
      <c r="R28" s="82"/>
      <c r="S28" s="82"/>
      <c r="T28" s="82"/>
      <c r="U28" s="82"/>
      <c r="V28" s="82"/>
      <c r="W28" s="82"/>
      <c r="AA28" s="285"/>
      <c r="AV28" s="285"/>
    </row>
    <row r="29" spans="2:48" s="112" customFormat="1" ht="14.25">
      <c r="B29" s="261">
        <v>110</v>
      </c>
      <c r="C29" s="84" t="s">
        <v>444</v>
      </c>
      <c r="D29" s="83" t="s">
        <v>1935</v>
      </c>
      <c r="E29" s="185" t="s">
        <v>445</v>
      </c>
      <c r="F29" s="185" t="s">
        <v>441</v>
      </c>
      <c r="G29" s="185" t="s">
        <v>441</v>
      </c>
      <c r="H29" s="129">
        <v>5</v>
      </c>
      <c r="I29" s="129">
        <v>1</v>
      </c>
      <c r="J29" s="129">
        <f t="shared" si="0"/>
        <v>6</v>
      </c>
      <c r="K29" s="129">
        <v>188.22857142857143</v>
      </c>
      <c r="L29" s="130">
        <v>101.64285714285714</v>
      </c>
      <c r="M29" s="29"/>
      <c r="N29" s="30"/>
      <c r="O29" s="30"/>
      <c r="P29" s="30"/>
      <c r="Q29" s="299"/>
      <c r="R29" s="82"/>
      <c r="S29" s="82"/>
      <c r="T29" s="82"/>
      <c r="U29" s="82"/>
      <c r="V29" s="82"/>
      <c r="W29" s="82"/>
      <c r="AA29" s="285"/>
      <c r="AV29" s="285"/>
    </row>
    <row r="30" spans="2:48" s="112" customFormat="1" ht="14.25">
      <c r="B30" s="261">
        <v>119</v>
      </c>
      <c r="C30" s="84" t="s">
        <v>446</v>
      </c>
      <c r="D30" s="83" t="s">
        <v>1935</v>
      </c>
      <c r="E30" s="185" t="s">
        <v>447</v>
      </c>
      <c r="F30" s="185" t="s">
        <v>441</v>
      </c>
      <c r="G30" s="185" t="s">
        <v>441</v>
      </c>
      <c r="H30" s="129">
        <v>11</v>
      </c>
      <c r="I30" s="129">
        <v>3</v>
      </c>
      <c r="J30" s="129">
        <f t="shared" si="0"/>
        <v>14</v>
      </c>
      <c r="K30" s="129">
        <v>342.4142857142857</v>
      </c>
      <c r="L30" s="130">
        <v>184.9</v>
      </c>
      <c r="M30" s="29"/>
      <c r="N30" s="30"/>
      <c r="O30" s="30"/>
      <c r="P30" s="30"/>
      <c r="Q30" s="299"/>
      <c r="R30" s="82"/>
      <c r="S30" s="82"/>
      <c r="T30" s="82"/>
      <c r="U30" s="82"/>
      <c r="V30" s="82"/>
      <c r="W30" s="82"/>
      <c r="AA30" s="285"/>
      <c r="AK30" s="285"/>
      <c r="AV30" s="285"/>
    </row>
    <row r="31" spans="2:48" s="112" customFormat="1" ht="14.25">
      <c r="B31" s="261">
        <v>123</v>
      </c>
      <c r="C31" s="84" t="s">
        <v>448</v>
      </c>
      <c r="D31" s="83" t="s">
        <v>1935</v>
      </c>
      <c r="E31" s="185" t="s">
        <v>449</v>
      </c>
      <c r="F31" s="185" t="s">
        <v>441</v>
      </c>
      <c r="G31" s="185" t="s">
        <v>441</v>
      </c>
      <c r="H31" s="129">
        <v>1</v>
      </c>
      <c r="I31" s="129">
        <v>0</v>
      </c>
      <c r="J31" s="129">
        <f t="shared" si="0"/>
        <v>1</v>
      </c>
      <c r="K31" s="129">
        <v>14.914285714285715</v>
      </c>
      <c r="L31" s="130">
        <v>8.042857142857143</v>
      </c>
      <c r="M31" s="29"/>
      <c r="N31" s="30"/>
      <c r="O31" s="30"/>
      <c r="P31" s="30"/>
      <c r="Q31" s="299"/>
      <c r="R31" s="82"/>
      <c r="S31" s="82"/>
      <c r="T31" s="82"/>
      <c r="U31" s="82"/>
      <c r="V31" s="82"/>
      <c r="W31" s="82"/>
      <c r="AA31" s="285"/>
      <c r="AK31" s="285"/>
      <c r="AV31" s="285"/>
    </row>
    <row r="32" spans="2:48" s="112" customFormat="1" ht="14.25">
      <c r="B32" s="261">
        <v>125</v>
      </c>
      <c r="C32" s="84" t="s">
        <v>450</v>
      </c>
      <c r="D32" s="83" t="s">
        <v>1935</v>
      </c>
      <c r="E32" s="185" t="s">
        <v>451</v>
      </c>
      <c r="F32" s="185" t="s">
        <v>441</v>
      </c>
      <c r="G32" s="185" t="s">
        <v>441</v>
      </c>
      <c r="H32" s="129">
        <v>5</v>
      </c>
      <c r="I32" s="129">
        <v>1</v>
      </c>
      <c r="J32" s="129">
        <f t="shared" si="0"/>
        <v>6</v>
      </c>
      <c r="K32" s="129">
        <v>131</v>
      </c>
      <c r="L32" s="130">
        <v>70.72857142857143</v>
      </c>
      <c r="M32" s="29"/>
      <c r="N32" s="30"/>
      <c r="O32" s="30"/>
      <c r="P32" s="30"/>
      <c r="Q32" s="299"/>
      <c r="R32" s="82"/>
      <c r="S32" s="82"/>
      <c r="T32" s="82"/>
      <c r="U32" s="82"/>
      <c r="V32" s="82"/>
      <c r="W32" s="82"/>
      <c r="AA32" s="285"/>
      <c r="AK32" s="285"/>
      <c r="AV32" s="285"/>
    </row>
    <row r="33" spans="2:48" s="112" customFormat="1" ht="14.25">
      <c r="B33" s="261">
        <v>129</v>
      </c>
      <c r="C33" s="84" t="s">
        <v>452</v>
      </c>
      <c r="D33" s="83" t="s">
        <v>1935</v>
      </c>
      <c r="E33" s="185" t="s">
        <v>453</v>
      </c>
      <c r="F33" s="185" t="s">
        <v>441</v>
      </c>
      <c r="G33" s="185" t="s">
        <v>441</v>
      </c>
      <c r="H33" s="129">
        <v>3</v>
      </c>
      <c r="I33" s="129">
        <v>0</v>
      </c>
      <c r="J33" s="129">
        <f t="shared" si="0"/>
        <v>3</v>
      </c>
      <c r="K33" s="129">
        <v>113.51428571428572</v>
      </c>
      <c r="L33" s="130">
        <v>61.285714285714285</v>
      </c>
      <c r="M33" s="29"/>
      <c r="N33" s="30"/>
      <c r="O33" s="30"/>
      <c r="P33" s="30"/>
      <c r="Q33" s="299"/>
      <c r="R33" s="82"/>
      <c r="S33" s="82"/>
      <c r="T33" s="82"/>
      <c r="U33" s="82"/>
      <c r="V33" s="82"/>
      <c r="W33" s="82"/>
      <c r="AA33" s="285"/>
      <c r="AK33" s="285"/>
      <c r="AV33" s="285"/>
    </row>
    <row r="34" spans="2:48" s="112" customFormat="1" ht="14.25">
      <c r="B34" s="261">
        <v>132</v>
      </c>
      <c r="C34" s="84" t="s">
        <v>454</v>
      </c>
      <c r="D34" s="83" t="s">
        <v>1935</v>
      </c>
      <c r="E34" s="185" t="s">
        <v>455</v>
      </c>
      <c r="F34" s="185" t="s">
        <v>441</v>
      </c>
      <c r="G34" s="185" t="s">
        <v>441</v>
      </c>
      <c r="H34" s="129">
        <v>6</v>
      </c>
      <c r="I34" s="129">
        <v>1</v>
      </c>
      <c r="J34" s="129">
        <f t="shared" si="0"/>
        <v>7</v>
      </c>
      <c r="K34" s="129">
        <v>180.1142857142857</v>
      </c>
      <c r="L34" s="130">
        <v>97.25714285714285</v>
      </c>
      <c r="M34" s="29"/>
      <c r="N34" s="30"/>
      <c r="O34" s="30"/>
      <c r="P34" s="30"/>
      <c r="Q34" s="299"/>
      <c r="R34" s="82"/>
      <c r="S34" s="82"/>
      <c r="T34" s="82"/>
      <c r="U34" s="82"/>
      <c r="V34" s="82"/>
      <c r="W34" s="82"/>
      <c r="AA34" s="285"/>
      <c r="AK34" s="285"/>
      <c r="AV34" s="285"/>
    </row>
    <row r="35" spans="2:48" s="112" customFormat="1" ht="14.25">
      <c r="B35" s="261">
        <v>143</v>
      </c>
      <c r="C35" s="84" t="s">
        <v>456</v>
      </c>
      <c r="D35" s="83" t="s">
        <v>1935</v>
      </c>
      <c r="E35" s="185" t="s">
        <v>457</v>
      </c>
      <c r="F35" s="185" t="s">
        <v>441</v>
      </c>
      <c r="G35" s="185" t="s">
        <v>441</v>
      </c>
      <c r="H35" s="129">
        <v>4</v>
      </c>
      <c r="I35" s="129">
        <v>1</v>
      </c>
      <c r="J35" s="129">
        <f t="shared" si="0"/>
        <v>5</v>
      </c>
      <c r="K35" s="129">
        <v>100.22857142857143</v>
      </c>
      <c r="L35" s="130">
        <v>54.114285714285714</v>
      </c>
      <c r="M35" s="29"/>
      <c r="N35" s="30"/>
      <c r="O35" s="30"/>
      <c r="P35" s="30"/>
      <c r="Q35" s="299"/>
      <c r="R35" s="82"/>
      <c r="S35" s="82"/>
      <c r="T35" s="82"/>
      <c r="U35" s="82"/>
      <c r="V35" s="82"/>
      <c r="W35" s="82"/>
      <c r="AA35" s="285"/>
      <c r="AK35" s="285"/>
      <c r="AV35" s="285"/>
    </row>
    <row r="36" spans="2:48" s="112" customFormat="1" ht="14.25">
      <c r="B36" s="261">
        <v>146</v>
      </c>
      <c r="C36" s="84" t="s">
        <v>458</v>
      </c>
      <c r="D36" s="83" t="s">
        <v>1935</v>
      </c>
      <c r="E36" s="185" t="s">
        <v>459</v>
      </c>
      <c r="F36" s="185" t="s">
        <v>441</v>
      </c>
      <c r="G36" s="185" t="s">
        <v>441</v>
      </c>
      <c r="H36" s="129"/>
      <c r="I36" s="129"/>
      <c r="J36" s="129"/>
      <c r="K36" s="129"/>
      <c r="L36" s="130"/>
      <c r="M36" s="29"/>
      <c r="N36" s="30"/>
      <c r="O36" s="30"/>
      <c r="P36" s="30"/>
      <c r="Q36" s="299"/>
      <c r="R36" s="82"/>
      <c r="S36" s="82"/>
      <c r="T36" s="82"/>
      <c r="U36" s="82"/>
      <c r="V36" s="82"/>
      <c r="W36" s="82"/>
      <c r="AA36" s="285"/>
      <c r="AK36" s="285"/>
      <c r="AV36" s="285"/>
    </row>
    <row r="37" spans="2:48" s="112" customFormat="1" ht="14.25">
      <c r="B37" s="261">
        <v>148</v>
      </c>
      <c r="C37" s="84" t="s">
        <v>460</v>
      </c>
      <c r="D37" s="83" t="s">
        <v>1935</v>
      </c>
      <c r="E37" s="185" t="s">
        <v>461</v>
      </c>
      <c r="F37" s="185" t="s">
        <v>441</v>
      </c>
      <c r="G37" s="185" t="s">
        <v>441</v>
      </c>
      <c r="H37" s="129">
        <v>4</v>
      </c>
      <c r="I37" s="129">
        <v>1</v>
      </c>
      <c r="J37" s="129">
        <f t="shared" si="0"/>
        <v>5</v>
      </c>
      <c r="K37" s="129">
        <v>270.9714285714286</v>
      </c>
      <c r="L37" s="130">
        <v>146.31428571428572</v>
      </c>
      <c r="M37" s="29"/>
      <c r="N37" s="30"/>
      <c r="O37" s="30"/>
      <c r="P37" s="30"/>
      <c r="Q37" s="299"/>
      <c r="R37" s="82"/>
      <c r="S37" s="82"/>
      <c r="T37" s="82"/>
      <c r="U37" s="82"/>
      <c r="V37" s="82"/>
      <c r="W37" s="82"/>
      <c r="AA37" s="285"/>
      <c r="AK37" s="285"/>
      <c r="AV37" s="285"/>
    </row>
    <row r="38" spans="2:48" s="112" customFormat="1" ht="14.25">
      <c r="B38" s="261">
        <v>152</v>
      </c>
      <c r="C38" s="84" t="s">
        <v>462</v>
      </c>
      <c r="D38" s="83" t="s">
        <v>1935</v>
      </c>
      <c r="E38" s="185" t="s">
        <v>463</v>
      </c>
      <c r="F38" s="185" t="s">
        <v>441</v>
      </c>
      <c r="G38" s="185" t="s">
        <v>441</v>
      </c>
      <c r="H38" s="129">
        <v>4</v>
      </c>
      <c r="I38" s="129">
        <v>1</v>
      </c>
      <c r="J38" s="129">
        <f t="shared" si="0"/>
        <v>5</v>
      </c>
      <c r="K38" s="129">
        <v>183.4</v>
      </c>
      <c r="L38" s="130">
        <v>99.02857142857144</v>
      </c>
      <c r="M38" s="29"/>
      <c r="N38" s="30"/>
      <c r="O38" s="30"/>
      <c r="P38" s="30"/>
      <c r="Q38" s="299"/>
      <c r="R38" s="82"/>
      <c r="S38" s="82"/>
      <c r="T38" s="82"/>
      <c r="U38" s="82"/>
      <c r="V38" s="82"/>
      <c r="W38" s="82"/>
      <c r="AA38" s="285"/>
      <c r="AK38" s="285"/>
      <c r="AV38" s="285"/>
    </row>
    <row r="39" spans="2:48" s="112" customFormat="1" ht="14.25">
      <c r="B39" s="261">
        <v>164</v>
      </c>
      <c r="C39" s="84" t="s">
        <v>464</v>
      </c>
      <c r="D39" s="83" t="s">
        <v>1935</v>
      </c>
      <c r="E39" s="185" t="s">
        <v>465</v>
      </c>
      <c r="F39" s="185" t="s">
        <v>441</v>
      </c>
      <c r="G39" s="185" t="s">
        <v>441</v>
      </c>
      <c r="H39" s="129"/>
      <c r="I39" s="129"/>
      <c r="J39" s="129"/>
      <c r="K39" s="129">
        <v>0</v>
      </c>
      <c r="L39" s="130">
        <v>0</v>
      </c>
      <c r="M39" s="29"/>
      <c r="N39" s="30"/>
      <c r="O39" s="30"/>
      <c r="P39" s="30"/>
      <c r="Q39" s="299"/>
      <c r="R39" s="82"/>
      <c r="S39" s="82"/>
      <c r="T39" s="82"/>
      <c r="U39" s="82"/>
      <c r="V39" s="82"/>
      <c r="W39" s="82"/>
      <c r="AA39" s="285"/>
      <c r="AK39" s="285"/>
      <c r="AV39" s="285"/>
    </row>
    <row r="40" spans="2:48" s="112" customFormat="1" ht="14.25">
      <c r="B40" s="261">
        <v>170</v>
      </c>
      <c r="C40" s="84" t="s">
        <v>466</v>
      </c>
      <c r="D40" s="83" t="s">
        <v>1935</v>
      </c>
      <c r="E40" s="185" t="s">
        <v>467</v>
      </c>
      <c r="F40" s="185" t="s">
        <v>441</v>
      </c>
      <c r="G40" s="185" t="s">
        <v>441</v>
      </c>
      <c r="H40" s="129">
        <v>10</v>
      </c>
      <c r="I40" s="129">
        <v>3</v>
      </c>
      <c r="J40" s="129">
        <f t="shared" si="0"/>
        <v>13</v>
      </c>
      <c r="K40" s="129">
        <v>311.7714285714286</v>
      </c>
      <c r="L40" s="130">
        <v>168.35714285714286</v>
      </c>
      <c r="M40" s="29"/>
      <c r="N40" s="30"/>
      <c r="O40" s="30"/>
      <c r="P40" s="30"/>
      <c r="Q40" s="299"/>
      <c r="R40" s="82"/>
      <c r="S40" s="82"/>
      <c r="T40" s="82"/>
      <c r="U40" s="82"/>
      <c r="V40" s="82"/>
      <c r="W40" s="82"/>
      <c r="AA40" s="285"/>
      <c r="AK40" s="285"/>
      <c r="AV40" s="285"/>
    </row>
    <row r="41" spans="2:48" s="112" customFormat="1" ht="14.25">
      <c r="B41" s="261">
        <v>175</v>
      </c>
      <c r="C41" s="84" t="s">
        <v>468</v>
      </c>
      <c r="D41" s="83" t="s">
        <v>1935</v>
      </c>
      <c r="E41" s="185" t="s">
        <v>469</v>
      </c>
      <c r="F41" s="185" t="s">
        <v>441</v>
      </c>
      <c r="G41" s="185" t="s">
        <v>441</v>
      </c>
      <c r="H41" s="129">
        <v>6</v>
      </c>
      <c r="I41" s="129">
        <v>2</v>
      </c>
      <c r="J41" s="129">
        <f t="shared" si="0"/>
        <v>8</v>
      </c>
      <c r="K41" s="129">
        <v>226.71428571428572</v>
      </c>
      <c r="L41" s="130">
        <v>122.42857142857143</v>
      </c>
      <c r="M41" s="29"/>
      <c r="N41" s="30"/>
      <c r="O41" s="30"/>
      <c r="P41" s="30"/>
      <c r="Q41" s="299"/>
      <c r="R41" s="82"/>
      <c r="S41" s="82"/>
      <c r="T41" s="82"/>
      <c r="U41" s="82"/>
      <c r="V41" s="82"/>
      <c r="W41" s="82"/>
      <c r="AA41" s="285"/>
      <c r="AK41" s="285"/>
      <c r="AV41" s="285"/>
    </row>
    <row r="42" spans="2:48" s="112" customFormat="1" ht="14.25">
      <c r="B42" s="261">
        <v>177</v>
      </c>
      <c r="C42" s="84" t="s">
        <v>470</v>
      </c>
      <c r="D42" s="83" t="s">
        <v>1935</v>
      </c>
      <c r="E42" s="185" t="s">
        <v>471</v>
      </c>
      <c r="F42" s="185" t="s">
        <v>441</v>
      </c>
      <c r="G42" s="185" t="s">
        <v>441</v>
      </c>
      <c r="H42" s="129"/>
      <c r="I42" s="129"/>
      <c r="J42" s="129"/>
      <c r="K42" s="129"/>
      <c r="L42" s="130"/>
      <c r="M42" s="29"/>
      <c r="N42" s="30"/>
      <c r="O42" s="30"/>
      <c r="P42" s="30"/>
      <c r="Q42" s="299"/>
      <c r="R42" s="82"/>
      <c r="S42" s="82"/>
      <c r="T42" s="82"/>
      <c r="U42" s="82"/>
      <c r="V42" s="82"/>
      <c r="W42" s="82"/>
      <c r="AK42" s="285"/>
      <c r="AV42" s="285"/>
    </row>
    <row r="43" spans="2:48" s="112" customFormat="1" ht="14.25">
      <c r="B43" s="261">
        <v>200</v>
      </c>
      <c r="C43" s="84" t="s">
        <v>472</v>
      </c>
      <c r="D43" s="83" t="s">
        <v>1935</v>
      </c>
      <c r="E43" s="185" t="s">
        <v>473</v>
      </c>
      <c r="F43" s="185" t="s">
        <v>474</v>
      </c>
      <c r="G43" s="185" t="s">
        <v>474</v>
      </c>
      <c r="H43" s="129">
        <v>5</v>
      </c>
      <c r="I43" s="129">
        <v>2</v>
      </c>
      <c r="J43" s="129">
        <f t="shared" si="0"/>
        <v>7</v>
      </c>
      <c r="K43" s="129">
        <v>139.62857142857143</v>
      </c>
      <c r="L43" s="130">
        <v>75.4</v>
      </c>
      <c r="M43" s="29"/>
      <c r="N43" s="30"/>
      <c r="O43" s="30"/>
      <c r="P43" s="30"/>
      <c r="Q43" s="299"/>
      <c r="R43" s="82"/>
      <c r="S43" s="82"/>
      <c r="T43" s="82"/>
      <c r="U43" s="82"/>
      <c r="V43" s="82"/>
      <c r="W43" s="82"/>
      <c r="AA43" s="285"/>
      <c r="AK43" s="285"/>
      <c r="AV43" s="285"/>
    </row>
    <row r="44" spans="2:48" s="112" customFormat="1" ht="14.25">
      <c r="B44" s="261">
        <v>202</v>
      </c>
      <c r="C44" s="84" t="s">
        <v>475</v>
      </c>
      <c r="D44" s="83" t="s">
        <v>1935</v>
      </c>
      <c r="E44" s="185" t="s">
        <v>476</v>
      </c>
      <c r="F44" s="185" t="s">
        <v>414</v>
      </c>
      <c r="G44" s="185" t="s">
        <v>414</v>
      </c>
      <c r="H44" s="129"/>
      <c r="I44" s="129"/>
      <c r="J44" s="129"/>
      <c r="K44" s="129"/>
      <c r="L44" s="130"/>
      <c r="M44" s="29"/>
      <c r="N44" s="30"/>
      <c r="O44" s="30"/>
      <c r="P44" s="30"/>
      <c r="Q44" s="299"/>
      <c r="R44" s="82"/>
      <c r="S44" s="82"/>
      <c r="T44" s="82"/>
      <c r="U44" s="82"/>
      <c r="V44" s="82"/>
      <c r="W44" s="82"/>
      <c r="AA44" s="285"/>
      <c r="AK44" s="285"/>
      <c r="AV44" s="285"/>
    </row>
    <row r="45" spans="2:48" s="112" customFormat="1" ht="14.25">
      <c r="B45" s="261">
        <v>208</v>
      </c>
      <c r="C45" s="84" t="s">
        <v>477</v>
      </c>
      <c r="D45" s="83" t="s">
        <v>1935</v>
      </c>
      <c r="E45" s="185" t="s">
        <v>478</v>
      </c>
      <c r="F45" s="185" t="s">
        <v>414</v>
      </c>
      <c r="G45" s="185" t="s">
        <v>414</v>
      </c>
      <c r="H45" s="129">
        <v>8</v>
      </c>
      <c r="I45" s="129">
        <v>2</v>
      </c>
      <c r="J45" s="129">
        <f t="shared" si="0"/>
        <v>10</v>
      </c>
      <c r="K45" s="129">
        <v>166.25714285714284</v>
      </c>
      <c r="L45" s="130">
        <v>89.77142857142857</v>
      </c>
      <c r="M45" s="29"/>
      <c r="N45" s="30"/>
      <c r="O45" s="30"/>
      <c r="P45" s="30"/>
      <c r="Q45" s="299"/>
      <c r="R45" s="82"/>
      <c r="S45" s="82"/>
      <c r="T45" s="82"/>
      <c r="U45" s="82"/>
      <c r="V45" s="82"/>
      <c r="W45" s="82"/>
      <c r="AA45" s="285"/>
      <c r="AK45" s="285"/>
      <c r="AV45" s="285"/>
    </row>
    <row r="46" spans="2:48" s="112" customFormat="1" ht="14.25">
      <c r="B46" s="261">
        <v>218</v>
      </c>
      <c r="C46" s="84" t="s">
        <v>479</v>
      </c>
      <c r="D46" s="83" t="s">
        <v>1935</v>
      </c>
      <c r="E46" s="185" t="s">
        <v>480</v>
      </c>
      <c r="F46" s="185" t="s">
        <v>474</v>
      </c>
      <c r="G46" s="185" t="s">
        <v>474</v>
      </c>
      <c r="H46" s="129">
        <v>9</v>
      </c>
      <c r="I46" s="129">
        <v>3</v>
      </c>
      <c r="J46" s="129">
        <f t="shared" si="0"/>
        <v>12</v>
      </c>
      <c r="K46" s="129">
        <v>280.31428571428575</v>
      </c>
      <c r="L46" s="130">
        <v>151.37142857142857</v>
      </c>
      <c r="M46" s="29"/>
      <c r="N46" s="30"/>
      <c r="O46" s="30"/>
      <c r="P46" s="30"/>
      <c r="Q46" s="299"/>
      <c r="R46" s="82"/>
      <c r="S46" s="82"/>
      <c r="T46" s="82"/>
      <c r="U46" s="82"/>
      <c r="V46" s="82"/>
      <c r="W46" s="82"/>
      <c r="AA46" s="285"/>
      <c r="AK46" s="285"/>
      <c r="AV46" s="285"/>
    </row>
    <row r="47" spans="2:48" s="112" customFormat="1" ht="14.25">
      <c r="B47" s="261">
        <v>224</v>
      </c>
      <c r="C47" s="84" t="s">
        <v>481</v>
      </c>
      <c r="D47" s="83" t="s">
        <v>1935</v>
      </c>
      <c r="E47" s="185" t="s">
        <v>482</v>
      </c>
      <c r="F47" s="185" t="s">
        <v>474</v>
      </c>
      <c r="G47" s="185" t="s">
        <v>474</v>
      </c>
      <c r="H47" s="129">
        <v>5</v>
      </c>
      <c r="I47" s="129">
        <v>2</v>
      </c>
      <c r="J47" s="129">
        <f t="shared" si="0"/>
        <v>7</v>
      </c>
      <c r="K47" s="129">
        <v>127.51428571428572</v>
      </c>
      <c r="L47" s="130">
        <v>68.85714285714286</v>
      </c>
      <c r="M47" s="29"/>
      <c r="N47" s="30"/>
      <c r="O47" s="30"/>
      <c r="P47" s="30"/>
      <c r="Q47" s="299"/>
      <c r="R47" s="82"/>
      <c r="S47" s="82"/>
      <c r="T47" s="82"/>
      <c r="U47" s="82"/>
      <c r="V47" s="82"/>
      <c r="W47" s="82"/>
      <c r="AA47" s="285"/>
      <c r="AK47" s="285"/>
      <c r="AV47" s="285"/>
    </row>
    <row r="48" spans="2:48" s="112" customFormat="1" ht="14.25">
      <c r="B48" s="261">
        <v>227</v>
      </c>
      <c r="C48" s="84" t="s">
        <v>483</v>
      </c>
      <c r="D48" s="83" t="s">
        <v>1935</v>
      </c>
      <c r="E48" s="185" t="s">
        <v>484</v>
      </c>
      <c r="F48" s="185" t="s">
        <v>485</v>
      </c>
      <c r="G48" s="185" t="s">
        <v>486</v>
      </c>
      <c r="H48" s="129">
        <v>2</v>
      </c>
      <c r="I48" s="129">
        <v>1</v>
      </c>
      <c r="J48" s="129">
        <f t="shared" si="0"/>
        <v>3</v>
      </c>
      <c r="K48" s="129">
        <v>199.34285714285716</v>
      </c>
      <c r="L48" s="130">
        <v>107.64285714285714</v>
      </c>
      <c r="M48" s="29"/>
      <c r="N48" s="30"/>
      <c r="O48" s="30"/>
      <c r="P48" s="30"/>
      <c r="Q48" s="299"/>
      <c r="R48" s="82"/>
      <c r="S48" s="82"/>
      <c r="T48" s="82"/>
      <c r="U48" s="82"/>
      <c r="V48" s="82"/>
      <c r="W48" s="82"/>
      <c r="AA48" s="285"/>
      <c r="AV48" s="285"/>
    </row>
    <row r="49" spans="2:48" s="112" customFormat="1" ht="14.25">
      <c r="B49" s="261">
        <v>225</v>
      </c>
      <c r="C49" s="84" t="s">
        <v>487</v>
      </c>
      <c r="D49" s="83" t="s">
        <v>1935</v>
      </c>
      <c r="E49" s="185" t="s">
        <v>488</v>
      </c>
      <c r="F49" s="185" t="s">
        <v>474</v>
      </c>
      <c r="G49" s="185" t="s">
        <v>474</v>
      </c>
      <c r="H49" s="129">
        <v>8</v>
      </c>
      <c r="I49" s="129">
        <v>4</v>
      </c>
      <c r="J49" s="129">
        <f t="shared" si="0"/>
        <v>12</v>
      </c>
      <c r="K49" s="129">
        <v>276.9142857142857</v>
      </c>
      <c r="L49" s="130">
        <v>149.52857142857144</v>
      </c>
      <c r="M49" s="29"/>
      <c r="N49" s="30"/>
      <c r="O49" s="30"/>
      <c r="P49" s="30"/>
      <c r="Q49" s="299"/>
      <c r="R49" s="82"/>
      <c r="S49" s="82"/>
      <c r="T49" s="82"/>
      <c r="U49" s="82"/>
      <c r="V49" s="82"/>
      <c r="W49" s="82"/>
      <c r="AA49" s="285"/>
      <c r="AV49" s="285"/>
    </row>
    <row r="50" spans="2:48" s="112" customFormat="1" ht="14.25">
      <c r="B50" s="261">
        <v>228</v>
      </c>
      <c r="C50" s="84" t="s">
        <v>489</v>
      </c>
      <c r="D50" s="83" t="s">
        <v>1935</v>
      </c>
      <c r="E50" s="185" t="s">
        <v>490</v>
      </c>
      <c r="F50" s="185" t="s">
        <v>491</v>
      </c>
      <c r="G50" s="185" t="s">
        <v>474</v>
      </c>
      <c r="H50" s="129"/>
      <c r="I50" s="129"/>
      <c r="J50" s="129"/>
      <c r="K50" s="129"/>
      <c r="L50" s="130"/>
      <c r="M50" s="29"/>
      <c r="N50" s="30"/>
      <c r="O50" s="30"/>
      <c r="P50" s="30"/>
      <c r="Q50" s="299"/>
      <c r="R50" s="82"/>
      <c r="S50" s="82"/>
      <c r="T50" s="82"/>
      <c r="U50" s="82"/>
      <c r="V50" s="82"/>
      <c r="W50" s="82"/>
      <c r="AA50" s="285"/>
      <c r="AV50" s="285"/>
    </row>
    <row r="51" spans="2:48" s="112" customFormat="1" ht="14.25">
      <c r="B51" s="261">
        <v>229</v>
      </c>
      <c r="C51" s="84" t="s">
        <v>492</v>
      </c>
      <c r="D51" s="83" t="s">
        <v>1935</v>
      </c>
      <c r="E51" s="185" t="s">
        <v>493</v>
      </c>
      <c r="F51" s="185" t="s">
        <v>491</v>
      </c>
      <c r="G51" s="185" t="s">
        <v>474</v>
      </c>
      <c r="H51" s="129">
        <v>2</v>
      </c>
      <c r="I51" s="129">
        <v>0</v>
      </c>
      <c r="J51" s="129">
        <f t="shared" si="0"/>
        <v>2</v>
      </c>
      <c r="K51" s="129">
        <v>99.17142857142858</v>
      </c>
      <c r="L51" s="130">
        <v>53.542857142857144</v>
      </c>
      <c r="M51" s="29"/>
      <c r="N51" s="30"/>
      <c r="O51" s="30"/>
      <c r="P51" s="30"/>
      <c r="Q51" s="299"/>
      <c r="R51" s="82"/>
      <c r="S51" s="82"/>
      <c r="T51" s="82"/>
      <c r="U51" s="82"/>
      <c r="V51" s="82"/>
      <c r="W51" s="82"/>
      <c r="AA51" s="285"/>
      <c r="AV51" s="285"/>
    </row>
    <row r="52" spans="2:48" s="112" customFormat="1" ht="14.25">
      <c r="B52" s="261">
        <v>230</v>
      </c>
      <c r="C52" s="84" t="s">
        <v>494</v>
      </c>
      <c r="D52" s="83" t="s">
        <v>1935</v>
      </c>
      <c r="E52" s="185" t="s">
        <v>495</v>
      </c>
      <c r="F52" s="185" t="s">
        <v>491</v>
      </c>
      <c r="G52" s="185" t="s">
        <v>474</v>
      </c>
      <c r="H52" s="129"/>
      <c r="I52" s="129"/>
      <c r="J52" s="129"/>
      <c r="K52" s="129"/>
      <c r="L52" s="130"/>
      <c r="M52" s="29"/>
      <c r="N52" s="30"/>
      <c r="O52" s="30"/>
      <c r="P52" s="30"/>
      <c r="Q52" s="299"/>
      <c r="R52" s="82"/>
      <c r="S52" s="82"/>
      <c r="T52" s="82"/>
      <c r="U52" s="82"/>
      <c r="V52" s="82"/>
      <c r="W52" s="82"/>
      <c r="AA52" s="285"/>
      <c r="AV52" s="285"/>
    </row>
    <row r="53" spans="2:27" s="112" customFormat="1" ht="14.25">
      <c r="B53" s="261">
        <v>232</v>
      </c>
      <c r="C53" s="84" t="s">
        <v>496</v>
      </c>
      <c r="D53" s="83" t="s">
        <v>1935</v>
      </c>
      <c r="E53" s="185" t="s">
        <v>497</v>
      </c>
      <c r="F53" s="185" t="s">
        <v>491</v>
      </c>
      <c r="G53" s="185" t="s">
        <v>474</v>
      </c>
      <c r="H53" s="129">
        <v>13</v>
      </c>
      <c r="I53" s="129">
        <v>4</v>
      </c>
      <c r="J53" s="129">
        <f t="shared" si="0"/>
        <v>17</v>
      </c>
      <c r="K53" s="129">
        <v>325.57142857142856</v>
      </c>
      <c r="L53" s="130">
        <v>175.8</v>
      </c>
      <c r="M53" s="29"/>
      <c r="N53" s="30"/>
      <c r="O53" s="30"/>
      <c r="P53" s="30"/>
      <c r="Q53" s="299"/>
      <c r="R53" s="82"/>
      <c r="S53" s="82"/>
      <c r="T53" s="82"/>
      <c r="U53" s="82"/>
      <c r="V53" s="82"/>
      <c r="W53" s="82"/>
      <c r="AA53" s="285"/>
    </row>
    <row r="54" spans="2:23" s="112" customFormat="1" ht="14.25">
      <c r="B54" s="261">
        <v>240</v>
      </c>
      <c r="C54" s="84" t="s">
        <v>498</v>
      </c>
      <c r="D54" s="83" t="s">
        <v>1935</v>
      </c>
      <c r="E54" s="185" t="s">
        <v>499</v>
      </c>
      <c r="F54" s="185" t="s">
        <v>491</v>
      </c>
      <c r="G54" s="185" t="s">
        <v>474</v>
      </c>
      <c r="H54" s="129">
        <v>5</v>
      </c>
      <c r="I54" s="129">
        <v>1</v>
      </c>
      <c r="J54" s="129">
        <f t="shared" si="0"/>
        <v>6</v>
      </c>
      <c r="K54" s="129">
        <v>95.88571428571429</v>
      </c>
      <c r="L54" s="130">
        <v>51.785714285714285</v>
      </c>
      <c r="M54" s="29"/>
      <c r="N54" s="30"/>
      <c r="O54" s="30"/>
      <c r="P54" s="30"/>
      <c r="Q54" s="299"/>
      <c r="R54" s="82"/>
      <c r="S54" s="82"/>
      <c r="T54" s="82"/>
      <c r="U54" s="82"/>
      <c r="V54" s="82"/>
      <c r="W54" s="82"/>
    </row>
    <row r="55" spans="2:23" s="112" customFormat="1" ht="14.25">
      <c r="B55" s="261">
        <v>241</v>
      </c>
      <c r="C55" s="84" t="s">
        <v>500</v>
      </c>
      <c r="D55" s="83" t="s">
        <v>1935</v>
      </c>
      <c r="E55" s="185" t="s">
        <v>501</v>
      </c>
      <c r="F55" s="185" t="s">
        <v>491</v>
      </c>
      <c r="G55" s="185" t="s">
        <v>474</v>
      </c>
      <c r="H55" s="129">
        <v>3</v>
      </c>
      <c r="I55" s="129">
        <v>1</v>
      </c>
      <c r="J55" s="129">
        <f t="shared" si="0"/>
        <v>4</v>
      </c>
      <c r="K55" s="129">
        <v>252.4857142857143</v>
      </c>
      <c r="L55" s="130">
        <v>136.34285714285713</v>
      </c>
      <c r="M55" s="29"/>
      <c r="N55" s="30"/>
      <c r="O55" s="30"/>
      <c r="P55" s="30"/>
      <c r="Q55" s="299"/>
      <c r="R55" s="82"/>
      <c r="S55" s="82"/>
      <c r="T55" s="82"/>
      <c r="U55" s="82"/>
      <c r="V55" s="82"/>
      <c r="W55" s="82"/>
    </row>
    <row r="56" spans="2:23" s="112" customFormat="1" ht="14.25">
      <c r="B56" s="261">
        <v>244</v>
      </c>
      <c r="C56" s="84" t="s">
        <v>502</v>
      </c>
      <c r="D56" s="83" t="s">
        <v>1935</v>
      </c>
      <c r="E56" s="185" t="s">
        <v>503</v>
      </c>
      <c r="F56" s="185" t="s">
        <v>474</v>
      </c>
      <c r="G56" s="185" t="s">
        <v>474</v>
      </c>
      <c r="H56" s="129">
        <v>3</v>
      </c>
      <c r="I56" s="129">
        <v>1</v>
      </c>
      <c r="J56" s="129">
        <f t="shared" si="0"/>
        <v>4</v>
      </c>
      <c r="K56" s="129">
        <v>71.97142857142858</v>
      </c>
      <c r="L56" s="130">
        <v>38.857142857142854</v>
      </c>
      <c r="M56" s="29"/>
      <c r="N56" s="30"/>
      <c r="O56" s="30"/>
      <c r="P56" s="30"/>
      <c r="Q56" s="299"/>
      <c r="R56" s="82"/>
      <c r="S56" s="82"/>
      <c r="T56" s="82"/>
      <c r="U56" s="82"/>
      <c r="V56" s="82"/>
      <c r="W56" s="82"/>
    </row>
    <row r="57" spans="2:23" s="112" customFormat="1" ht="14.25">
      <c r="B57" s="261">
        <v>245</v>
      </c>
      <c r="C57" s="84" t="s">
        <v>504</v>
      </c>
      <c r="D57" s="83" t="s">
        <v>1935</v>
      </c>
      <c r="E57" s="185" t="s">
        <v>505</v>
      </c>
      <c r="F57" s="185" t="s">
        <v>491</v>
      </c>
      <c r="G57" s="185" t="s">
        <v>474</v>
      </c>
      <c r="H57" s="129">
        <v>6</v>
      </c>
      <c r="I57" s="129">
        <v>2</v>
      </c>
      <c r="J57" s="129">
        <f t="shared" si="0"/>
        <v>8</v>
      </c>
      <c r="K57" s="129">
        <v>189.8857142857143</v>
      </c>
      <c r="L57" s="130">
        <v>102.52857142857144</v>
      </c>
      <c r="M57" s="29"/>
      <c r="N57" s="30"/>
      <c r="O57" s="30"/>
      <c r="P57" s="30"/>
      <c r="Q57" s="299"/>
      <c r="R57" s="82"/>
      <c r="S57" s="82"/>
      <c r="T57" s="82"/>
      <c r="U57" s="82"/>
      <c r="V57" s="82"/>
      <c r="W57" s="82"/>
    </row>
    <row r="58" spans="2:23" s="112" customFormat="1" ht="14.25">
      <c r="B58" s="261">
        <v>247</v>
      </c>
      <c r="C58" s="84" t="s">
        <v>506</v>
      </c>
      <c r="D58" s="83" t="s">
        <v>1935</v>
      </c>
      <c r="E58" s="185" t="s">
        <v>507</v>
      </c>
      <c r="F58" s="185" t="s">
        <v>491</v>
      </c>
      <c r="G58" s="185" t="s">
        <v>474</v>
      </c>
      <c r="H58" s="129">
        <v>3</v>
      </c>
      <c r="I58" s="129">
        <v>1</v>
      </c>
      <c r="J58" s="129">
        <f t="shared" si="0"/>
        <v>4</v>
      </c>
      <c r="K58" s="129">
        <v>155.71428571428572</v>
      </c>
      <c r="L58" s="130">
        <v>84.08571428571429</v>
      </c>
      <c r="M58" s="29"/>
      <c r="N58" s="30"/>
      <c r="O58" s="30"/>
      <c r="P58" s="30"/>
      <c r="Q58" s="299"/>
      <c r="R58" s="82"/>
      <c r="S58" s="82"/>
      <c r="T58" s="82"/>
      <c r="U58" s="82"/>
      <c r="V58" s="82"/>
      <c r="W58" s="82"/>
    </row>
    <row r="59" spans="2:23" s="112" customFormat="1" ht="14.25">
      <c r="B59" s="261">
        <v>254</v>
      </c>
      <c r="C59" s="84" t="s">
        <v>508</v>
      </c>
      <c r="D59" s="83" t="s">
        <v>1935</v>
      </c>
      <c r="E59" s="185" t="s">
        <v>509</v>
      </c>
      <c r="F59" s="185" t="s">
        <v>486</v>
      </c>
      <c r="G59" s="185" t="s">
        <v>486</v>
      </c>
      <c r="H59" s="129">
        <v>10</v>
      </c>
      <c r="I59" s="129">
        <v>3</v>
      </c>
      <c r="J59" s="129">
        <f t="shared" si="0"/>
        <v>13</v>
      </c>
      <c r="K59" s="129">
        <v>201.64285714285714</v>
      </c>
      <c r="L59" s="130">
        <v>108.88571428571429</v>
      </c>
      <c r="M59" s="29"/>
      <c r="N59" s="30"/>
      <c r="O59" s="30"/>
      <c r="P59" s="30"/>
      <c r="Q59" s="299"/>
      <c r="R59" s="82"/>
      <c r="S59" s="82"/>
      <c r="T59" s="82"/>
      <c r="U59" s="82"/>
      <c r="V59" s="82"/>
      <c r="W59" s="82"/>
    </row>
    <row r="60" spans="2:23" s="112" customFormat="1" ht="14.25">
      <c r="B60" s="261">
        <v>255</v>
      </c>
      <c r="C60" s="84" t="s">
        <v>510</v>
      </c>
      <c r="D60" s="83" t="s">
        <v>1935</v>
      </c>
      <c r="E60" s="185"/>
      <c r="F60" s="185" t="s">
        <v>486</v>
      </c>
      <c r="G60" s="185" t="s">
        <v>486</v>
      </c>
      <c r="H60" s="129">
        <v>2</v>
      </c>
      <c r="I60" s="129">
        <v>1</v>
      </c>
      <c r="J60" s="129">
        <f t="shared" si="0"/>
        <v>3</v>
      </c>
      <c r="K60" s="129">
        <v>81.77142857142857</v>
      </c>
      <c r="L60" s="130">
        <v>44.15714285714286</v>
      </c>
      <c r="M60" s="29"/>
      <c r="N60" s="30"/>
      <c r="O60" s="30"/>
      <c r="P60" s="30"/>
      <c r="Q60" s="299"/>
      <c r="R60" s="82"/>
      <c r="S60" s="82"/>
      <c r="T60" s="82"/>
      <c r="U60" s="82"/>
      <c r="V60" s="82"/>
      <c r="W60" s="82"/>
    </row>
    <row r="61" spans="2:23" s="112" customFormat="1" ht="14.25">
      <c r="B61" s="261">
        <v>259</v>
      </c>
      <c r="C61" s="84" t="s">
        <v>511</v>
      </c>
      <c r="D61" s="83" t="s">
        <v>1935</v>
      </c>
      <c r="E61" s="204" t="s">
        <v>512</v>
      </c>
      <c r="F61" s="185" t="s">
        <v>486</v>
      </c>
      <c r="G61" s="185" t="s">
        <v>486</v>
      </c>
      <c r="H61" s="129">
        <v>1</v>
      </c>
      <c r="I61" s="129">
        <v>0</v>
      </c>
      <c r="J61" s="129">
        <f t="shared" si="0"/>
        <v>1</v>
      </c>
      <c r="K61" s="129">
        <v>73.25714285714285</v>
      </c>
      <c r="L61" s="130">
        <v>39.55714285714286</v>
      </c>
      <c r="M61" s="29"/>
      <c r="N61" s="30"/>
      <c r="O61" s="30"/>
      <c r="P61" s="30"/>
      <c r="Q61" s="299"/>
      <c r="R61" s="82"/>
      <c r="S61" s="82"/>
      <c r="T61" s="82"/>
      <c r="U61" s="82"/>
      <c r="V61" s="82"/>
      <c r="W61" s="82"/>
    </row>
    <row r="62" spans="2:23" s="112" customFormat="1" ht="14.25">
      <c r="B62" s="261">
        <v>262</v>
      </c>
      <c r="C62" s="84" t="s">
        <v>513</v>
      </c>
      <c r="D62" s="83" t="s">
        <v>1935</v>
      </c>
      <c r="E62" s="204" t="s">
        <v>514</v>
      </c>
      <c r="F62" s="185" t="s">
        <v>486</v>
      </c>
      <c r="G62" s="185" t="s">
        <v>486</v>
      </c>
      <c r="H62" s="129">
        <v>7</v>
      </c>
      <c r="I62" s="129">
        <v>2</v>
      </c>
      <c r="J62" s="129">
        <f t="shared" si="0"/>
        <v>9</v>
      </c>
      <c r="K62" s="129">
        <v>211.14285714285714</v>
      </c>
      <c r="L62" s="130">
        <v>114.01428571428572</v>
      </c>
      <c r="M62" s="29"/>
      <c r="N62" s="30"/>
      <c r="O62" s="30"/>
      <c r="P62" s="30"/>
      <c r="Q62" s="299"/>
      <c r="R62" s="82"/>
      <c r="S62" s="82"/>
      <c r="T62" s="82"/>
      <c r="U62" s="82"/>
      <c r="V62" s="82"/>
      <c r="W62" s="82"/>
    </row>
    <row r="63" spans="2:23" s="112" customFormat="1" ht="14.25">
      <c r="B63" s="261">
        <v>263</v>
      </c>
      <c r="C63" s="84" t="s">
        <v>515</v>
      </c>
      <c r="D63" s="83" t="s">
        <v>1935</v>
      </c>
      <c r="E63" s="185" t="s">
        <v>516</v>
      </c>
      <c r="F63" s="185" t="s">
        <v>486</v>
      </c>
      <c r="G63" s="185" t="s">
        <v>486</v>
      </c>
      <c r="H63" s="129">
        <v>23</v>
      </c>
      <c r="I63" s="129">
        <v>7</v>
      </c>
      <c r="J63" s="129">
        <f t="shared" si="0"/>
        <v>30</v>
      </c>
      <c r="K63" s="129">
        <v>664.3714285714286</v>
      </c>
      <c r="L63" s="130">
        <v>358.75714285714287</v>
      </c>
      <c r="M63" s="29"/>
      <c r="N63" s="30"/>
      <c r="O63" s="30"/>
      <c r="P63" s="30"/>
      <c r="Q63" s="82"/>
      <c r="R63" s="82"/>
      <c r="S63" s="82"/>
      <c r="T63" s="82"/>
      <c r="U63" s="82"/>
      <c r="V63" s="82"/>
      <c r="W63" s="82"/>
    </row>
    <row r="64" spans="2:23" s="112" customFormat="1" ht="14.25">
      <c r="B64" s="261">
        <v>264</v>
      </c>
      <c r="C64" s="84" t="s">
        <v>517</v>
      </c>
      <c r="D64" s="83" t="s">
        <v>1935</v>
      </c>
      <c r="E64" s="185" t="s">
        <v>518</v>
      </c>
      <c r="F64" s="185" t="s">
        <v>486</v>
      </c>
      <c r="G64" s="185" t="s">
        <v>486</v>
      </c>
      <c r="H64" s="129">
        <v>6</v>
      </c>
      <c r="I64" s="129">
        <v>1</v>
      </c>
      <c r="J64" s="129">
        <f t="shared" si="0"/>
        <v>7</v>
      </c>
      <c r="K64" s="129">
        <v>118.74285714285715</v>
      </c>
      <c r="L64" s="130">
        <v>64.11428571428571</v>
      </c>
      <c r="M64" s="29"/>
      <c r="N64" s="30"/>
      <c r="O64" s="30"/>
      <c r="P64" s="30"/>
      <c r="Q64" s="82"/>
      <c r="R64" s="82"/>
      <c r="S64" s="82"/>
      <c r="T64" s="82"/>
      <c r="U64" s="82"/>
      <c r="V64" s="82"/>
      <c r="W64" s="82"/>
    </row>
    <row r="65" spans="2:23" s="112" customFormat="1" ht="14.25">
      <c r="B65" s="261">
        <v>265</v>
      </c>
      <c r="C65" s="84" t="s">
        <v>519</v>
      </c>
      <c r="D65" s="83" t="s">
        <v>1935</v>
      </c>
      <c r="E65" s="185" t="s">
        <v>520</v>
      </c>
      <c r="F65" s="185" t="s">
        <v>486</v>
      </c>
      <c r="G65" s="185" t="s">
        <v>486</v>
      </c>
      <c r="H65" s="129">
        <v>2</v>
      </c>
      <c r="I65" s="129">
        <v>1</v>
      </c>
      <c r="J65" s="129">
        <f t="shared" si="0"/>
        <v>3</v>
      </c>
      <c r="K65" s="129">
        <v>15.685714285714285</v>
      </c>
      <c r="L65" s="130">
        <v>8.457142857142857</v>
      </c>
      <c r="M65" s="29"/>
      <c r="N65" s="30"/>
      <c r="O65" s="30"/>
      <c r="P65" s="30"/>
      <c r="Q65" s="82"/>
      <c r="R65" s="82"/>
      <c r="S65" s="82"/>
      <c r="T65" s="82"/>
      <c r="U65" s="82"/>
      <c r="V65" s="82"/>
      <c r="W65" s="82"/>
    </row>
    <row r="66" spans="2:23" s="112" customFormat="1" ht="14.25">
      <c r="B66" s="261">
        <v>266</v>
      </c>
      <c r="C66" s="84" t="s">
        <v>521</v>
      </c>
      <c r="D66" s="83" t="s">
        <v>1935</v>
      </c>
      <c r="E66" s="185" t="s">
        <v>522</v>
      </c>
      <c r="F66" s="185" t="s">
        <v>486</v>
      </c>
      <c r="G66" s="185" t="s">
        <v>486</v>
      </c>
      <c r="H66" s="129">
        <v>3</v>
      </c>
      <c r="I66" s="129">
        <v>1</v>
      </c>
      <c r="J66" s="129">
        <f t="shared" si="0"/>
        <v>4</v>
      </c>
      <c r="K66" s="129">
        <v>111.71428571428571</v>
      </c>
      <c r="L66" s="130">
        <v>60.31428571428571</v>
      </c>
      <c r="M66" s="29"/>
      <c r="N66" s="30"/>
      <c r="O66" s="30"/>
      <c r="P66" s="30"/>
      <c r="Q66" s="82"/>
      <c r="R66" s="82"/>
      <c r="S66" s="82"/>
      <c r="T66" s="82"/>
      <c r="U66" s="82"/>
      <c r="V66" s="82"/>
      <c r="W66" s="82"/>
    </row>
    <row r="67" spans="2:23" s="112" customFormat="1" ht="14.25">
      <c r="B67" s="261">
        <v>270</v>
      </c>
      <c r="C67" s="84" t="s">
        <v>523</v>
      </c>
      <c r="D67" s="83" t="s">
        <v>1935</v>
      </c>
      <c r="E67" s="185"/>
      <c r="F67" s="185" t="s">
        <v>486</v>
      </c>
      <c r="G67" s="185" t="s">
        <v>486</v>
      </c>
      <c r="H67" s="129">
        <v>7</v>
      </c>
      <c r="I67" s="129">
        <v>3</v>
      </c>
      <c r="J67" s="129">
        <f t="shared" si="0"/>
        <v>10</v>
      </c>
      <c r="K67" s="129">
        <v>244.65714285714284</v>
      </c>
      <c r="L67" s="130">
        <v>132.1142857142857</v>
      </c>
      <c r="M67" s="29"/>
      <c r="N67" s="30"/>
      <c r="O67" s="30"/>
      <c r="P67" s="30"/>
      <c r="Q67" s="82"/>
      <c r="R67" s="82"/>
      <c r="S67" s="82"/>
      <c r="T67" s="82"/>
      <c r="U67" s="82"/>
      <c r="V67" s="82"/>
      <c r="W67" s="82"/>
    </row>
    <row r="68" spans="2:23" s="112" customFormat="1" ht="14.25">
      <c r="B68" s="261">
        <v>271</v>
      </c>
      <c r="C68" s="84" t="s">
        <v>524</v>
      </c>
      <c r="D68" s="83" t="s">
        <v>1935</v>
      </c>
      <c r="E68" s="185" t="s">
        <v>525</v>
      </c>
      <c r="F68" s="185" t="s">
        <v>486</v>
      </c>
      <c r="G68" s="185" t="s">
        <v>486</v>
      </c>
      <c r="H68" s="129">
        <v>4</v>
      </c>
      <c r="I68" s="129">
        <v>2</v>
      </c>
      <c r="J68" s="129">
        <f t="shared" si="0"/>
        <v>6</v>
      </c>
      <c r="K68" s="129">
        <v>130.77142857142857</v>
      </c>
      <c r="L68" s="130">
        <v>70.61428571428571</v>
      </c>
      <c r="M68" s="29"/>
      <c r="N68" s="30"/>
      <c r="O68" s="30"/>
      <c r="P68" s="30"/>
      <c r="Q68" s="82"/>
      <c r="R68" s="82"/>
      <c r="S68" s="82"/>
      <c r="T68" s="82"/>
      <c r="U68" s="82"/>
      <c r="V68" s="82"/>
      <c r="W68" s="82"/>
    </row>
    <row r="69" spans="2:23" s="112" customFormat="1" ht="14.25">
      <c r="B69" s="261">
        <v>274</v>
      </c>
      <c r="C69" s="84" t="s">
        <v>526</v>
      </c>
      <c r="D69" s="83" t="s">
        <v>1935</v>
      </c>
      <c r="E69" s="185" t="s">
        <v>527</v>
      </c>
      <c r="F69" s="185" t="s">
        <v>486</v>
      </c>
      <c r="G69" s="185" t="s">
        <v>486</v>
      </c>
      <c r="H69" s="129">
        <v>5</v>
      </c>
      <c r="I69" s="129">
        <v>2</v>
      </c>
      <c r="J69" s="129">
        <f t="shared" si="0"/>
        <v>7</v>
      </c>
      <c r="K69" s="129">
        <v>224.85714285714286</v>
      </c>
      <c r="L69" s="130">
        <v>121.42857142857143</v>
      </c>
      <c r="M69" s="29"/>
      <c r="N69" s="30"/>
      <c r="O69" s="30"/>
      <c r="P69" s="30"/>
      <c r="Q69" s="82"/>
      <c r="R69" s="82"/>
      <c r="S69" s="82"/>
      <c r="T69" s="82"/>
      <c r="U69" s="82"/>
      <c r="V69" s="82"/>
      <c r="W69" s="82"/>
    </row>
    <row r="70" spans="2:23" s="112" customFormat="1" ht="14.25">
      <c r="B70" s="261">
        <v>276</v>
      </c>
      <c r="C70" s="84" t="s">
        <v>528</v>
      </c>
      <c r="D70" s="83" t="s">
        <v>1935</v>
      </c>
      <c r="E70" s="185"/>
      <c r="F70" s="185" t="s">
        <v>486</v>
      </c>
      <c r="G70" s="185" t="s">
        <v>486</v>
      </c>
      <c r="H70" s="129"/>
      <c r="I70" s="129"/>
      <c r="J70" s="129"/>
      <c r="K70" s="129"/>
      <c r="L70" s="130"/>
      <c r="M70" s="29"/>
      <c r="N70" s="30"/>
      <c r="O70" s="30"/>
      <c r="P70" s="30"/>
      <c r="Q70" s="82"/>
      <c r="R70" s="82"/>
      <c r="S70" s="82"/>
      <c r="T70" s="82"/>
      <c r="U70" s="82"/>
      <c r="V70" s="82"/>
      <c r="W70" s="82"/>
    </row>
    <row r="71" spans="2:23" s="112" customFormat="1" ht="14.25">
      <c r="B71" s="261">
        <v>279</v>
      </c>
      <c r="C71" s="84" t="s">
        <v>529</v>
      </c>
      <c r="D71" s="83" t="s">
        <v>1935</v>
      </c>
      <c r="E71" s="185" t="s">
        <v>530</v>
      </c>
      <c r="F71" s="185" t="s">
        <v>486</v>
      </c>
      <c r="G71" s="185" t="s">
        <v>486</v>
      </c>
      <c r="H71" s="129"/>
      <c r="I71" s="129"/>
      <c r="J71" s="129"/>
      <c r="K71" s="129"/>
      <c r="L71" s="130"/>
      <c r="M71" s="29"/>
      <c r="N71" s="30"/>
      <c r="O71" s="30"/>
      <c r="P71" s="30"/>
      <c r="Q71" s="82"/>
      <c r="R71" s="82"/>
      <c r="S71" s="82"/>
      <c r="T71" s="82"/>
      <c r="U71" s="82"/>
      <c r="V71" s="82"/>
      <c r="W71" s="82"/>
    </row>
    <row r="72" spans="2:23" s="112" customFormat="1" ht="14.25">
      <c r="B72" s="261">
        <v>280</v>
      </c>
      <c r="C72" s="84" t="s">
        <v>531</v>
      </c>
      <c r="D72" s="83" t="s">
        <v>1935</v>
      </c>
      <c r="E72" s="185" t="s">
        <v>532</v>
      </c>
      <c r="F72" s="185" t="s">
        <v>474</v>
      </c>
      <c r="G72" s="185" t="s">
        <v>474</v>
      </c>
      <c r="H72" s="129">
        <v>2</v>
      </c>
      <c r="I72" s="129">
        <v>1</v>
      </c>
      <c r="J72" s="129">
        <f t="shared" si="0"/>
        <v>3</v>
      </c>
      <c r="K72" s="129">
        <v>41.8</v>
      </c>
      <c r="L72" s="130">
        <v>22.571428571428573</v>
      </c>
      <c r="M72" s="29"/>
      <c r="N72" s="30"/>
      <c r="O72" s="30"/>
      <c r="P72" s="30"/>
      <c r="Q72" s="82"/>
      <c r="R72" s="82"/>
      <c r="S72" s="82"/>
      <c r="T72" s="82"/>
      <c r="U72" s="82"/>
      <c r="V72" s="82"/>
      <c r="W72" s="82"/>
    </row>
    <row r="73" spans="2:23" s="112" customFormat="1" ht="14.25">
      <c r="B73" s="261">
        <v>281</v>
      </c>
      <c r="C73" s="84" t="s">
        <v>533</v>
      </c>
      <c r="D73" s="83" t="s">
        <v>1935</v>
      </c>
      <c r="E73" s="185" t="s">
        <v>534</v>
      </c>
      <c r="F73" s="185" t="s">
        <v>486</v>
      </c>
      <c r="G73" s="185" t="s">
        <v>486</v>
      </c>
      <c r="H73" s="129">
        <v>4</v>
      </c>
      <c r="I73" s="129">
        <v>2</v>
      </c>
      <c r="J73" s="129">
        <f t="shared" si="0"/>
        <v>6</v>
      </c>
      <c r="K73" s="129">
        <v>78.97142857142856</v>
      </c>
      <c r="L73" s="130">
        <v>42.642857142857146</v>
      </c>
      <c r="M73" s="29"/>
      <c r="N73" s="30"/>
      <c r="O73" s="30"/>
      <c r="P73" s="30"/>
      <c r="Q73" s="82"/>
      <c r="R73" s="82"/>
      <c r="S73" s="82"/>
      <c r="T73" s="82"/>
      <c r="U73" s="82"/>
      <c r="V73" s="82"/>
      <c r="W73" s="82"/>
    </row>
    <row r="74" spans="2:23" s="112" customFormat="1" ht="14.25">
      <c r="B74" s="261">
        <v>282</v>
      </c>
      <c r="C74" s="84" t="s">
        <v>535</v>
      </c>
      <c r="D74" s="83" t="s">
        <v>1935</v>
      </c>
      <c r="E74" s="185" t="s">
        <v>536</v>
      </c>
      <c r="F74" s="185" t="s">
        <v>486</v>
      </c>
      <c r="G74" s="185" t="s">
        <v>486</v>
      </c>
      <c r="H74" s="129">
        <v>3</v>
      </c>
      <c r="I74" s="129">
        <v>1</v>
      </c>
      <c r="J74" s="129">
        <f t="shared" si="0"/>
        <v>4</v>
      </c>
      <c r="K74" s="129">
        <v>86.48571428571428</v>
      </c>
      <c r="L74" s="130">
        <v>46.7</v>
      </c>
      <c r="M74" s="29"/>
      <c r="N74" s="30"/>
      <c r="O74" s="30"/>
      <c r="P74" s="30"/>
      <c r="Q74" s="82"/>
      <c r="R74" s="82"/>
      <c r="S74" s="82"/>
      <c r="T74" s="82"/>
      <c r="U74" s="82"/>
      <c r="V74" s="82"/>
      <c r="W74" s="82"/>
    </row>
    <row r="75" spans="2:23" s="112" customFormat="1" ht="14.25">
      <c r="B75" s="261">
        <v>284</v>
      </c>
      <c r="C75" s="84" t="s">
        <v>537</v>
      </c>
      <c r="D75" s="83" t="s">
        <v>1935</v>
      </c>
      <c r="E75" s="185" t="s">
        <v>538</v>
      </c>
      <c r="F75" s="185" t="s">
        <v>486</v>
      </c>
      <c r="G75" s="185" t="s">
        <v>486</v>
      </c>
      <c r="H75" s="129"/>
      <c r="I75" s="129"/>
      <c r="J75" s="129"/>
      <c r="K75" s="129">
        <v>0</v>
      </c>
      <c r="L75" s="130">
        <v>0</v>
      </c>
      <c r="M75" s="29"/>
      <c r="N75" s="30"/>
      <c r="O75" s="30"/>
      <c r="P75" s="30"/>
      <c r="Q75" s="82"/>
      <c r="R75" s="82"/>
      <c r="S75" s="82"/>
      <c r="T75" s="82"/>
      <c r="U75" s="82"/>
      <c r="V75" s="82"/>
      <c r="W75" s="82"/>
    </row>
    <row r="76" spans="2:23" s="112" customFormat="1" ht="14.25">
      <c r="B76" s="261">
        <v>285</v>
      </c>
      <c r="C76" s="84" t="s">
        <v>539</v>
      </c>
      <c r="D76" s="83" t="s">
        <v>1935</v>
      </c>
      <c r="E76" s="185" t="s">
        <v>540</v>
      </c>
      <c r="F76" s="185" t="s">
        <v>486</v>
      </c>
      <c r="G76" s="185" t="s">
        <v>486</v>
      </c>
      <c r="H76" s="129">
        <v>2</v>
      </c>
      <c r="I76" s="129">
        <v>1</v>
      </c>
      <c r="J76" s="129">
        <f aca="true" t="shared" si="1" ref="J76:J139">+I76+H76</f>
        <v>3</v>
      </c>
      <c r="K76" s="129">
        <v>94.85714285714286</v>
      </c>
      <c r="L76" s="130">
        <v>51.214285714285715</v>
      </c>
      <c r="M76" s="29"/>
      <c r="N76" s="30"/>
      <c r="O76" s="30"/>
      <c r="P76" s="30"/>
      <c r="Q76" s="82"/>
      <c r="R76" s="82"/>
      <c r="S76" s="82"/>
      <c r="T76" s="82"/>
      <c r="U76" s="82"/>
      <c r="V76" s="82"/>
      <c r="W76" s="82"/>
    </row>
    <row r="77" spans="2:23" s="112" customFormat="1" ht="14.25">
      <c r="B77" s="261">
        <v>286</v>
      </c>
      <c r="C77" s="84" t="s">
        <v>541</v>
      </c>
      <c r="D77" s="83" t="s">
        <v>1935</v>
      </c>
      <c r="E77" s="185"/>
      <c r="F77" s="185" t="s">
        <v>486</v>
      </c>
      <c r="G77" s="185" t="s">
        <v>486</v>
      </c>
      <c r="H77" s="129">
        <v>3</v>
      </c>
      <c r="I77" s="129">
        <v>0</v>
      </c>
      <c r="J77" s="129">
        <f t="shared" si="1"/>
        <v>3</v>
      </c>
      <c r="K77" s="129">
        <v>99.85714285714286</v>
      </c>
      <c r="L77" s="130">
        <v>53.91428571428571</v>
      </c>
      <c r="M77" s="29"/>
      <c r="N77" s="30"/>
      <c r="O77" s="30"/>
      <c r="P77" s="30"/>
      <c r="Q77" s="82"/>
      <c r="R77" s="82"/>
      <c r="S77" s="82"/>
      <c r="T77" s="82"/>
      <c r="U77" s="82"/>
      <c r="V77" s="82"/>
      <c r="W77" s="82"/>
    </row>
    <row r="78" spans="2:23" s="112" customFormat="1" ht="14.25">
      <c r="B78" s="261">
        <v>289</v>
      </c>
      <c r="C78" s="84" t="s">
        <v>542</v>
      </c>
      <c r="D78" s="83" t="s">
        <v>1935</v>
      </c>
      <c r="E78" s="185" t="s">
        <v>543</v>
      </c>
      <c r="F78" s="185" t="s">
        <v>486</v>
      </c>
      <c r="G78" s="185" t="s">
        <v>486</v>
      </c>
      <c r="H78" s="129">
        <v>2</v>
      </c>
      <c r="I78" s="129">
        <v>1</v>
      </c>
      <c r="J78" s="129">
        <f t="shared" si="1"/>
        <v>3</v>
      </c>
      <c r="K78" s="129">
        <v>52.2</v>
      </c>
      <c r="L78" s="130">
        <v>28.185714285714287</v>
      </c>
      <c r="M78" s="29"/>
      <c r="N78" s="30"/>
      <c r="O78" s="30"/>
      <c r="P78" s="30"/>
      <c r="Q78" s="82"/>
      <c r="R78" s="82"/>
      <c r="S78" s="82"/>
      <c r="T78" s="82"/>
      <c r="U78" s="82"/>
      <c r="V78" s="82"/>
      <c r="W78" s="82"/>
    </row>
    <row r="79" spans="2:23" s="112" customFormat="1" ht="14.25">
      <c r="B79" s="261">
        <v>290</v>
      </c>
      <c r="C79" s="84" t="s">
        <v>517</v>
      </c>
      <c r="D79" s="83" t="s">
        <v>1935</v>
      </c>
      <c r="E79" s="185" t="s">
        <v>544</v>
      </c>
      <c r="F79" s="185" t="s">
        <v>486</v>
      </c>
      <c r="G79" s="185" t="s">
        <v>486</v>
      </c>
      <c r="H79" s="129">
        <v>3</v>
      </c>
      <c r="I79" s="129">
        <v>1</v>
      </c>
      <c r="J79" s="129">
        <f t="shared" si="1"/>
        <v>4</v>
      </c>
      <c r="K79" s="129">
        <v>56.82857142857143</v>
      </c>
      <c r="L79" s="130">
        <v>30.685714285714287</v>
      </c>
      <c r="M79" s="29"/>
      <c r="N79" s="30"/>
      <c r="O79" s="30"/>
      <c r="P79" s="30"/>
      <c r="Q79" s="82"/>
      <c r="R79" s="82"/>
      <c r="S79" s="82"/>
      <c r="T79" s="82"/>
      <c r="U79" s="82"/>
      <c r="V79" s="82"/>
      <c r="W79" s="82"/>
    </row>
    <row r="80" spans="2:23" s="112" customFormat="1" ht="14.25">
      <c r="B80" s="261">
        <v>291</v>
      </c>
      <c r="C80" s="84" t="s">
        <v>545</v>
      </c>
      <c r="D80" s="83" t="s">
        <v>1935</v>
      </c>
      <c r="E80" s="185"/>
      <c r="F80" s="185" t="s">
        <v>486</v>
      </c>
      <c r="G80" s="185" t="s">
        <v>486</v>
      </c>
      <c r="H80" s="129">
        <v>3</v>
      </c>
      <c r="I80" s="129">
        <v>1</v>
      </c>
      <c r="J80" s="129">
        <f t="shared" si="1"/>
        <v>4</v>
      </c>
      <c r="K80" s="129">
        <v>58.42857142857143</v>
      </c>
      <c r="L80" s="130">
        <v>31.542857142857144</v>
      </c>
      <c r="M80" s="29"/>
      <c r="N80" s="30"/>
      <c r="O80" s="30"/>
      <c r="P80" s="30"/>
      <c r="Q80" s="82"/>
      <c r="R80" s="82"/>
      <c r="S80" s="82"/>
      <c r="T80" s="82"/>
      <c r="U80" s="82"/>
      <c r="V80" s="82"/>
      <c r="W80" s="82"/>
    </row>
    <row r="81" spans="2:23" s="112" customFormat="1" ht="14.25">
      <c r="B81" s="261">
        <v>295</v>
      </c>
      <c r="C81" s="84" t="s">
        <v>546</v>
      </c>
      <c r="D81" s="83" t="s">
        <v>1935</v>
      </c>
      <c r="E81" s="185" t="s">
        <v>547</v>
      </c>
      <c r="F81" s="185" t="s">
        <v>486</v>
      </c>
      <c r="G81" s="185" t="s">
        <v>486</v>
      </c>
      <c r="H81" s="129"/>
      <c r="I81" s="129"/>
      <c r="J81" s="129"/>
      <c r="K81" s="129"/>
      <c r="L81" s="130"/>
      <c r="M81" s="29"/>
      <c r="N81" s="30"/>
      <c r="O81" s="30"/>
      <c r="P81" s="30"/>
      <c r="Q81" s="82"/>
      <c r="R81" s="82"/>
      <c r="S81" s="82"/>
      <c r="T81" s="82"/>
      <c r="U81" s="82"/>
      <c r="V81" s="82"/>
      <c r="W81" s="82"/>
    </row>
    <row r="82" spans="2:23" s="112" customFormat="1" ht="14.25">
      <c r="B82" s="261">
        <v>298</v>
      </c>
      <c r="C82" s="84" t="s">
        <v>2096</v>
      </c>
      <c r="D82" s="83" t="s">
        <v>1935</v>
      </c>
      <c r="E82" s="185" t="s">
        <v>2097</v>
      </c>
      <c r="F82" s="185" t="s">
        <v>486</v>
      </c>
      <c r="G82" s="185" t="s">
        <v>486</v>
      </c>
      <c r="H82" s="129">
        <v>15</v>
      </c>
      <c r="I82" s="129">
        <v>5</v>
      </c>
      <c r="J82" s="129">
        <f t="shared" si="1"/>
        <v>20</v>
      </c>
      <c r="K82" s="129">
        <v>463.84285714285716</v>
      </c>
      <c r="L82" s="130">
        <v>250.47142857142856</v>
      </c>
      <c r="M82" s="29"/>
      <c r="N82" s="30"/>
      <c r="O82" s="30"/>
      <c r="P82" s="30"/>
      <c r="Q82" s="82"/>
      <c r="R82" s="82"/>
      <c r="S82" s="82"/>
      <c r="T82" s="82"/>
      <c r="U82" s="82"/>
      <c r="V82" s="82"/>
      <c r="W82" s="82"/>
    </row>
    <row r="83" spans="2:23" s="112" customFormat="1" ht="14.25">
      <c r="B83" s="261">
        <v>505</v>
      </c>
      <c r="C83" s="84" t="s">
        <v>2098</v>
      </c>
      <c r="D83" s="83" t="s">
        <v>1935</v>
      </c>
      <c r="E83" s="185" t="s">
        <v>2099</v>
      </c>
      <c r="F83" s="185" t="s">
        <v>486</v>
      </c>
      <c r="G83" s="185" t="s">
        <v>486</v>
      </c>
      <c r="H83" s="129">
        <v>1</v>
      </c>
      <c r="I83" s="129">
        <v>1</v>
      </c>
      <c r="J83" s="129">
        <f t="shared" si="1"/>
        <v>2</v>
      </c>
      <c r="K83" s="129">
        <v>102.45714285714287</v>
      </c>
      <c r="L83" s="130">
        <v>55.31428571428571</v>
      </c>
      <c r="M83" s="29"/>
      <c r="N83" s="30"/>
      <c r="O83" s="30"/>
      <c r="P83" s="30"/>
      <c r="Q83" s="82"/>
      <c r="R83" s="82"/>
      <c r="S83" s="82"/>
      <c r="T83" s="82"/>
      <c r="U83" s="82"/>
      <c r="V83" s="82"/>
      <c r="W83" s="82"/>
    </row>
    <row r="84" spans="2:23" s="112" customFormat="1" ht="14.25">
      <c r="B84" s="261">
        <v>506</v>
      </c>
      <c r="C84" s="84" t="s">
        <v>2100</v>
      </c>
      <c r="D84" s="83" t="s">
        <v>1935</v>
      </c>
      <c r="E84" s="185"/>
      <c r="F84" s="185" t="s">
        <v>486</v>
      </c>
      <c r="G84" s="185" t="s">
        <v>486</v>
      </c>
      <c r="H84" s="129">
        <v>2</v>
      </c>
      <c r="I84" s="129">
        <v>2</v>
      </c>
      <c r="J84" s="129">
        <f t="shared" si="1"/>
        <v>4</v>
      </c>
      <c r="K84" s="129">
        <v>129.45714285714286</v>
      </c>
      <c r="L84" s="130">
        <v>69.9</v>
      </c>
      <c r="M84" s="29"/>
      <c r="N84" s="30"/>
      <c r="O84" s="30"/>
      <c r="P84" s="30"/>
      <c r="Q84" s="82"/>
      <c r="R84" s="82"/>
      <c r="S84" s="82"/>
      <c r="T84" s="82"/>
      <c r="U84" s="82"/>
      <c r="V84" s="82"/>
      <c r="W84" s="82"/>
    </row>
    <row r="85" spans="1:23" s="80" customFormat="1" ht="14.25">
      <c r="A85" s="112"/>
      <c r="B85" s="261">
        <v>513</v>
      </c>
      <c r="C85" s="84" t="s">
        <v>2101</v>
      </c>
      <c r="D85" s="83" t="s">
        <v>1935</v>
      </c>
      <c r="E85" s="185" t="s">
        <v>2102</v>
      </c>
      <c r="F85" s="185" t="s">
        <v>486</v>
      </c>
      <c r="G85" s="185" t="s">
        <v>486</v>
      </c>
      <c r="H85" s="129">
        <v>3</v>
      </c>
      <c r="I85" s="129">
        <v>0</v>
      </c>
      <c r="J85" s="129">
        <f t="shared" si="1"/>
        <v>3</v>
      </c>
      <c r="K85" s="129">
        <v>12.685714285714285</v>
      </c>
      <c r="L85" s="130">
        <v>6.8428571428571425</v>
      </c>
      <c r="M85" s="29"/>
      <c r="N85" s="30"/>
      <c r="O85" s="30"/>
      <c r="P85" s="30"/>
      <c r="Q85" s="82"/>
      <c r="R85" s="82"/>
      <c r="S85" s="82"/>
      <c r="T85" s="82"/>
      <c r="U85" s="82"/>
      <c r="V85" s="82"/>
      <c r="W85" s="82"/>
    </row>
    <row r="86" spans="1:23" s="80" customFormat="1" ht="14.25">
      <c r="A86" s="112"/>
      <c r="B86" s="261">
        <v>302</v>
      </c>
      <c r="C86" s="96" t="s">
        <v>3637</v>
      </c>
      <c r="D86" s="83" t="s">
        <v>1935</v>
      </c>
      <c r="E86" s="185" t="s">
        <v>4212</v>
      </c>
      <c r="F86" s="185" t="s">
        <v>4213</v>
      </c>
      <c r="G86" s="185" t="s">
        <v>4213</v>
      </c>
      <c r="H86" s="129">
        <v>8</v>
      </c>
      <c r="I86" s="129">
        <v>2</v>
      </c>
      <c r="J86" s="129">
        <f t="shared" si="1"/>
        <v>10</v>
      </c>
      <c r="K86" s="129">
        <v>365.57142857142856</v>
      </c>
      <c r="L86" s="130">
        <v>197.4</v>
      </c>
      <c r="M86" s="29"/>
      <c r="N86" s="30"/>
      <c r="O86" s="30"/>
      <c r="P86" s="30"/>
      <c r="Q86" s="82"/>
      <c r="R86" s="82"/>
      <c r="S86" s="82"/>
      <c r="T86" s="82"/>
      <c r="U86" s="82"/>
      <c r="V86" s="82"/>
      <c r="W86" s="82"/>
    </row>
    <row r="87" spans="1:23" s="80" customFormat="1" ht="14.25">
      <c r="A87" s="112"/>
      <c r="B87" s="261">
        <v>307</v>
      </c>
      <c r="C87" s="84" t="s">
        <v>4214</v>
      </c>
      <c r="D87" s="83" t="s">
        <v>1935</v>
      </c>
      <c r="E87" s="185" t="s">
        <v>4215</v>
      </c>
      <c r="F87" s="185" t="s">
        <v>4213</v>
      </c>
      <c r="G87" s="185" t="s">
        <v>4213</v>
      </c>
      <c r="H87" s="129">
        <v>2</v>
      </c>
      <c r="I87" s="129">
        <v>1</v>
      </c>
      <c r="J87" s="129">
        <f t="shared" si="1"/>
        <v>3</v>
      </c>
      <c r="K87" s="129">
        <v>70.14285714285714</v>
      </c>
      <c r="L87" s="130">
        <v>37.871428571428574</v>
      </c>
      <c r="M87" s="29"/>
      <c r="N87" s="30"/>
      <c r="O87" s="30"/>
      <c r="P87" s="30"/>
      <c r="Q87" s="82"/>
      <c r="R87" s="82"/>
      <c r="S87" s="82"/>
      <c r="T87" s="82"/>
      <c r="U87" s="82"/>
      <c r="V87" s="82"/>
      <c r="W87" s="82"/>
    </row>
    <row r="88" spans="1:23" s="80" customFormat="1" ht="14.25">
      <c r="A88" s="112"/>
      <c r="B88" s="261">
        <v>314</v>
      </c>
      <c r="C88" s="84" t="s">
        <v>4216</v>
      </c>
      <c r="D88" s="83" t="s">
        <v>1935</v>
      </c>
      <c r="E88" s="185" t="s">
        <v>4217</v>
      </c>
      <c r="F88" s="185" t="s">
        <v>4213</v>
      </c>
      <c r="G88" s="185" t="s">
        <v>4213</v>
      </c>
      <c r="H88" s="129">
        <v>5</v>
      </c>
      <c r="I88" s="129">
        <v>2</v>
      </c>
      <c r="J88" s="129">
        <f t="shared" si="1"/>
        <v>7</v>
      </c>
      <c r="K88" s="129">
        <v>160.2</v>
      </c>
      <c r="L88" s="130">
        <v>86.5</v>
      </c>
      <c r="M88" s="29"/>
      <c r="N88" s="30"/>
      <c r="O88" s="30"/>
      <c r="P88" s="30"/>
      <c r="Q88" s="82"/>
      <c r="R88" s="82"/>
      <c r="S88" s="82"/>
      <c r="T88" s="82"/>
      <c r="U88" s="82"/>
      <c r="V88" s="82"/>
      <c r="W88" s="82"/>
    </row>
    <row r="89" spans="1:23" s="80" customFormat="1" ht="14.25">
      <c r="A89" s="112"/>
      <c r="B89" s="261">
        <v>315</v>
      </c>
      <c r="C89" s="84" t="s">
        <v>4218</v>
      </c>
      <c r="D89" s="83" t="s">
        <v>1935</v>
      </c>
      <c r="E89" s="185" t="s">
        <v>4219</v>
      </c>
      <c r="F89" s="185" t="s">
        <v>4213</v>
      </c>
      <c r="G89" s="185" t="s">
        <v>4213</v>
      </c>
      <c r="H89" s="129">
        <v>17</v>
      </c>
      <c r="I89" s="129">
        <v>6</v>
      </c>
      <c r="J89" s="129">
        <f t="shared" si="1"/>
        <v>23</v>
      </c>
      <c r="K89" s="129">
        <v>299.14285714285717</v>
      </c>
      <c r="L89" s="130">
        <v>161.52857142857144</v>
      </c>
      <c r="M89" s="29"/>
      <c r="N89" s="30"/>
      <c r="O89" s="30"/>
      <c r="P89" s="30"/>
      <c r="Q89" s="82"/>
      <c r="R89" s="82"/>
      <c r="S89" s="82"/>
      <c r="T89" s="82"/>
      <c r="U89" s="82"/>
      <c r="V89" s="82"/>
      <c r="W89" s="82"/>
    </row>
    <row r="90" spans="1:23" s="80" customFormat="1" ht="14.25">
      <c r="A90" s="112"/>
      <c r="B90" s="261">
        <v>316</v>
      </c>
      <c r="C90" s="84" t="s">
        <v>4220</v>
      </c>
      <c r="D90" s="83" t="s">
        <v>1935</v>
      </c>
      <c r="E90" s="185" t="s">
        <v>5108</v>
      </c>
      <c r="F90" s="185" t="s">
        <v>4213</v>
      </c>
      <c r="G90" s="185" t="s">
        <v>4213</v>
      </c>
      <c r="H90" s="129">
        <v>3</v>
      </c>
      <c r="I90" s="129">
        <v>1</v>
      </c>
      <c r="J90" s="129">
        <f t="shared" si="1"/>
        <v>4</v>
      </c>
      <c r="K90" s="129">
        <v>61.628571428571426</v>
      </c>
      <c r="L90" s="130">
        <v>33.27142857142857</v>
      </c>
      <c r="M90" s="29"/>
      <c r="N90" s="30"/>
      <c r="O90" s="30"/>
      <c r="P90" s="30"/>
      <c r="Q90" s="82"/>
      <c r="R90" s="82"/>
      <c r="S90" s="82"/>
      <c r="T90" s="82"/>
      <c r="U90" s="82"/>
      <c r="V90" s="82"/>
      <c r="W90" s="82"/>
    </row>
    <row r="91" spans="1:23" s="80" customFormat="1" ht="14.25">
      <c r="A91" s="112"/>
      <c r="B91" s="261">
        <v>317</v>
      </c>
      <c r="C91" s="84" t="s">
        <v>5109</v>
      </c>
      <c r="D91" s="83" t="s">
        <v>1935</v>
      </c>
      <c r="E91" s="185" t="s">
        <v>5110</v>
      </c>
      <c r="F91" s="185" t="s">
        <v>4213</v>
      </c>
      <c r="G91" s="185" t="s">
        <v>4213</v>
      </c>
      <c r="H91" s="129"/>
      <c r="I91" s="129"/>
      <c r="J91" s="129"/>
      <c r="K91" s="129"/>
      <c r="L91" s="130"/>
      <c r="M91" s="29"/>
      <c r="N91" s="30"/>
      <c r="O91" s="30"/>
      <c r="P91" s="30"/>
      <c r="Q91" s="82"/>
      <c r="R91" s="82"/>
      <c r="S91" s="82"/>
      <c r="T91" s="82"/>
      <c r="U91" s="82"/>
      <c r="V91" s="82"/>
      <c r="W91" s="82"/>
    </row>
    <row r="92" spans="1:23" s="80" customFormat="1" ht="14.25">
      <c r="A92" s="112"/>
      <c r="B92" s="261">
        <v>318</v>
      </c>
      <c r="C92" s="84" t="s">
        <v>3043</v>
      </c>
      <c r="D92" s="83" t="s">
        <v>1935</v>
      </c>
      <c r="E92" s="185" t="s">
        <v>3044</v>
      </c>
      <c r="F92" s="185" t="s">
        <v>4213</v>
      </c>
      <c r="G92" s="185" t="s">
        <v>4213</v>
      </c>
      <c r="H92" s="129">
        <v>3</v>
      </c>
      <c r="I92" s="129">
        <v>2</v>
      </c>
      <c r="J92" s="129">
        <f t="shared" si="1"/>
        <v>5</v>
      </c>
      <c r="K92" s="129">
        <v>127.21428571428571</v>
      </c>
      <c r="L92" s="130">
        <v>68.68571428571428</v>
      </c>
      <c r="M92" s="29"/>
      <c r="N92" s="30"/>
      <c r="O92" s="30"/>
      <c r="P92" s="30"/>
      <c r="Q92" s="82"/>
      <c r="R92" s="82"/>
      <c r="S92" s="82"/>
      <c r="T92" s="82"/>
      <c r="U92" s="82"/>
      <c r="V92" s="82"/>
      <c r="W92" s="82"/>
    </row>
    <row r="93" spans="1:23" s="80" customFormat="1" ht="14.25">
      <c r="A93" s="112"/>
      <c r="B93" s="261">
        <v>325</v>
      </c>
      <c r="C93" s="84" t="s">
        <v>3045</v>
      </c>
      <c r="D93" s="83" t="s">
        <v>1935</v>
      </c>
      <c r="E93" s="185" t="s">
        <v>3046</v>
      </c>
      <c r="F93" s="185" t="s">
        <v>4213</v>
      </c>
      <c r="G93" s="185" t="s">
        <v>4213</v>
      </c>
      <c r="H93" s="129">
        <v>6</v>
      </c>
      <c r="I93" s="129">
        <v>3</v>
      </c>
      <c r="J93" s="129">
        <f t="shared" si="1"/>
        <v>9</v>
      </c>
      <c r="K93" s="129">
        <v>211.75714285714284</v>
      </c>
      <c r="L93" s="130">
        <v>114.34285714285714</v>
      </c>
      <c r="M93" s="29"/>
      <c r="N93" s="30"/>
      <c r="O93" s="30"/>
      <c r="P93" s="30"/>
      <c r="Q93" s="82"/>
      <c r="R93" s="82"/>
      <c r="S93" s="82"/>
      <c r="T93" s="82"/>
      <c r="U93" s="82"/>
      <c r="V93" s="82"/>
      <c r="W93" s="82"/>
    </row>
    <row r="94" spans="1:23" s="80" customFormat="1" ht="14.25">
      <c r="A94" s="112"/>
      <c r="B94" s="261">
        <v>327</v>
      </c>
      <c r="C94" s="84" t="s">
        <v>3047</v>
      </c>
      <c r="D94" s="83" t="s">
        <v>1935</v>
      </c>
      <c r="E94" s="185" t="s">
        <v>3048</v>
      </c>
      <c r="F94" s="185" t="s">
        <v>4213</v>
      </c>
      <c r="G94" s="185" t="s">
        <v>4213</v>
      </c>
      <c r="H94" s="129">
        <v>6</v>
      </c>
      <c r="I94" s="129">
        <v>2</v>
      </c>
      <c r="J94" s="129">
        <f t="shared" si="1"/>
        <v>8</v>
      </c>
      <c r="K94" s="129">
        <v>32.51428571428571</v>
      </c>
      <c r="L94" s="130">
        <v>17.557142857142857</v>
      </c>
      <c r="M94" s="29"/>
      <c r="N94" s="30"/>
      <c r="O94" s="30"/>
      <c r="P94" s="30"/>
      <c r="Q94" s="82"/>
      <c r="R94" s="82"/>
      <c r="S94" s="82"/>
      <c r="T94" s="82"/>
      <c r="U94" s="82"/>
      <c r="V94" s="82"/>
      <c r="W94" s="82"/>
    </row>
    <row r="95" spans="1:23" s="80" customFormat="1" ht="14.25">
      <c r="A95" s="112"/>
      <c r="B95" s="261">
        <v>328</v>
      </c>
      <c r="C95" s="84" t="s">
        <v>3049</v>
      </c>
      <c r="D95" s="83" t="s">
        <v>1935</v>
      </c>
      <c r="E95" s="185"/>
      <c r="F95" s="185" t="s">
        <v>4213</v>
      </c>
      <c r="G95" s="185" t="s">
        <v>4213</v>
      </c>
      <c r="H95" s="129">
        <v>2</v>
      </c>
      <c r="I95" s="129">
        <v>1</v>
      </c>
      <c r="J95" s="129">
        <f t="shared" si="1"/>
        <v>3</v>
      </c>
      <c r="K95" s="129">
        <v>194.97142857142856</v>
      </c>
      <c r="L95" s="130">
        <v>105.28571428571429</v>
      </c>
      <c r="M95" s="29"/>
      <c r="N95" s="30"/>
      <c r="O95" s="30"/>
      <c r="P95" s="30"/>
      <c r="Q95" s="82"/>
      <c r="R95" s="82"/>
      <c r="S95" s="82"/>
      <c r="T95" s="82"/>
      <c r="U95" s="82"/>
      <c r="V95" s="82"/>
      <c r="W95" s="82"/>
    </row>
    <row r="96" spans="1:23" s="80" customFormat="1" ht="14.25">
      <c r="A96" s="112"/>
      <c r="B96" s="261">
        <v>329</v>
      </c>
      <c r="C96" s="84" t="s">
        <v>3050</v>
      </c>
      <c r="D96" s="83" t="s">
        <v>1935</v>
      </c>
      <c r="E96" s="185" t="s">
        <v>3051</v>
      </c>
      <c r="F96" s="185" t="s">
        <v>4213</v>
      </c>
      <c r="G96" s="185" t="s">
        <v>4213</v>
      </c>
      <c r="H96" s="129">
        <v>2</v>
      </c>
      <c r="I96" s="129">
        <v>1</v>
      </c>
      <c r="J96" s="129">
        <f t="shared" si="1"/>
        <v>3</v>
      </c>
      <c r="K96" s="129">
        <v>58.08571428571429</v>
      </c>
      <c r="L96" s="130">
        <v>31.357142857142858</v>
      </c>
      <c r="M96" s="29"/>
      <c r="N96" s="30"/>
      <c r="O96" s="30"/>
      <c r="P96" s="30"/>
      <c r="Q96" s="82"/>
      <c r="R96" s="82"/>
      <c r="S96" s="82"/>
      <c r="T96" s="82"/>
      <c r="U96" s="82"/>
      <c r="V96" s="82"/>
      <c r="W96" s="82"/>
    </row>
    <row r="97" spans="1:23" s="80" customFormat="1" ht="14.25">
      <c r="A97" s="112"/>
      <c r="B97" s="261">
        <v>332</v>
      </c>
      <c r="C97" s="84" t="s">
        <v>3052</v>
      </c>
      <c r="D97" s="83" t="s">
        <v>1935</v>
      </c>
      <c r="E97" s="185" t="s">
        <v>3053</v>
      </c>
      <c r="F97" s="185" t="s">
        <v>4213</v>
      </c>
      <c r="G97" s="185" t="s">
        <v>4213</v>
      </c>
      <c r="H97" s="129">
        <v>2</v>
      </c>
      <c r="I97" s="129">
        <v>4</v>
      </c>
      <c r="J97" s="129">
        <f t="shared" si="1"/>
        <v>6</v>
      </c>
      <c r="K97" s="129">
        <v>11.228571428571428</v>
      </c>
      <c r="L97" s="130">
        <v>6.057142857142857</v>
      </c>
      <c r="M97" s="29"/>
      <c r="N97" s="30"/>
      <c r="O97" s="30"/>
      <c r="P97" s="30"/>
      <c r="Q97" s="82"/>
      <c r="R97" s="82"/>
      <c r="S97" s="82"/>
      <c r="T97" s="82"/>
      <c r="U97" s="82"/>
      <c r="V97" s="82"/>
      <c r="W97" s="82"/>
    </row>
    <row r="98" spans="1:23" s="80" customFormat="1" ht="14.25">
      <c r="A98" s="112"/>
      <c r="B98" s="261">
        <v>334</v>
      </c>
      <c r="C98" s="84" t="s">
        <v>3054</v>
      </c>
      <c r="D98" s="83" t="s">
        <v>1935</v>
      </c>
      <c r="E98" s="185" t="s">
        <v>3055</v>
      </c>
      <c r="F98" s="185" t="s">
        <v>4213</v>
      </c>
      <c r="G98" s="185" t="s">
        <v>4213</v>
      </c>
      <c r="H98" s="129">
        <v>5</v>
      </c>
      <c r="I98" s="129">
        <v>2</v>
      </c>
      <c r="J98" s="129">
        <f t="shared" si="1"/>
        <v>7</v>
      </c>
      <c r="K98" s="129">
        <v>137</v>
      </c>
      <c r="L98" s="130">
        <v>73.97142857142856</v>
      </c>
      <c r="M98" s="29"/>
      <c r="N98" s="30"/>
      <c r="O98" s="30"/>
      <c r="P98" s="30"/>
      <c r="Q98" s="82"/>
      <c r="R98" s="82"/>
      <c r="S98" s="82"/>
      <c r="T98" s="82"/>
      <c r="U98" s="82"/>
      <c r="V98" s="82"/>
      <c r="W98" s="82"/>
    </row>
    <row r="99" spans="1:23" s="80" customFormat="1" ht="14.25">
      <c r="A99" s="112"/>
      <c r="B99" s="261">
        <v>336</v>
      </c>
      <c r="C99" s="84" t="s">
        <v>3056</v>
      </c>
      <c r="D99" s="83" t="s">
        <v>1935</v>
      </c>
      <c r="E99" s="185" t="s">
        <v>3057</v>
      </c>
      <c r="F99" s="185" t="s">
        <v>4213</v>
      </c>
      <c r="G99" s="185" t="s">
        <v>4213</v>
      </c>
      <c r="H99" s="129">
        <v>0</v>
      </c>
      <c r="I99" s="129">
        <v>0</v>
      </c>
      <c r="J99" s="129">
        <f t="shared" si="1"/>
        <v>0</v>
      </c>
      <c r="K99" s="129">
        <v>0</v>
      </c>
      <c r="L99" s="130">
        <v>0</v>
      </c>
      <c r="M99" s="29"/>
      <c r="N99" s="30"/>
      <c r="O99" s="30"/>
      <c r="P99" s="30"/>
      <c r="Q99" s="82"/>
      <c r="R99" s="82"/>
      <c r="S99" s="82"/>
      <c r="T99" s="82"/>
      <c r="U99" s="82"/>
      <c r="V99" s="82"/>
      <c r="W99" s="82"/>
    </row>
    <row r="100" spans="1:23" s="80" customFormat="1" ht="14.25">
      <c r="A100" s="112"/>
      <c r="B100" s="261">
        <v>337</v>
      </c>
      <c r="C100" s="84" t="s">
        <v>3058</v>
      </c>
      <c r="D100" s="83" t="s">
        <v>1935</v>
      </c>
      <c r="E100" s="185" t="s">
        <v>3059</v>
      </c>
      <c r="F100" s="185" t="s">
        <v>4213</v>
      </c>
      <c r="G100" s="185" t="s">
        <v>4213</v>
      </c>
      <c r="H100" s="129">
        <v>4</v>
      </c>
      <c r="I100" s="129">
        <v>2</v>
      </c>
      <c r="J100" s="129">
        <f t="shared" si="1"/>
        <v>6</v>
      </c>
      <c r="K100" s="129">
        <v>86.94285714285715</v>
      </c>
      <c r="L100" s="130">
        <v>46.94285714285714</v>
      </c>
      <c r="M100" s="29"/>
      <c r="N100" s="30"/>
      <c r="O100" s="30"/>
      <c r="P100" s="30"/>
      <c r="Q100" s="82"/>
      <c r="R100" s="82"/>
      <c r="S100" s="82"/>
      <c r="T100" s="82"/>
      <c r="U100" s="82"/>
      <c r="V100" s="82"/>
      <c r="W100" s="82"/>
    </row>
    <row r="101" spans="1:23" s="80" customFormat="1" ht="14.25">
      <c r="A101" s="112"/>
      <c r="B101" s="261">
        <v>339</v>
      </c>
      <c r="C101" s="84" t="s">
        <v>3060</v>
      </c>
      <c r="D101" s="83" t="s">
        <v>1935</v>
      </c>
      <c r="E101" s="185" t="s">
        <v>3061</v>
      </c>
      <c r="F101" s="185" t="s">
        <v>4213</v>
      </c>
      <c r="G101" s="185" t="s">
        <v>4213</v>
      </c>
      <c r="H101" s="129"/>
      <c r="I101" s="129"/>
      <c r="J101" s="129"/>
      <c r="K101" s="129"/>
      <c r="L101" s="130"/>
      <c r="M101" s="29"/>
      <c r="N101" s="30"/>
      <c r="O101" s="30"/>
      <c r="P101" s="30"/>
      <c r="Q101" s="82"/>
      <c r="R101" s="82"/>
      <c r="S101" s="82"/>
      <c r="T101" s="82"/>
      <c r="U101" s="82"/>
      <c r="V101" s="82"/>
      <c r="W101" s="82"/>
    </row>
    <row r="102" spans="1:23" s="80" customFormat="1" ht="14.25">
      <c r="A102" s="112"/>
      <c r="B102" s="261">
        <v>340</v>
      </c>
      <c r="C102" s="84" t="s">
        <v>3062</v>
      </c>
      <c r="D102" s="83" t="s">
        <v>1935</v>
      </c>
      <c r="E102" s="185" t="s">
        <v>3063</v>
      </c>
      <c r="F102" s="185" t="s">
        <v>4213</v>
      </c>
      <c r="G102" s="185" t="s">
        <v>4213</v>
      </c>
      <c r="H102" s="129">
        <v>5</v>
      </c>
      <c r="I102" s="129">
        <v>2</v>
      </c>
      <c r="J102" s="129">
        <f t="shared" si="1"/>
        <v>7</v>
      </c>
      <c r="K102" s="129">
        <v>82.68571428571428</v>
      </c>
      <c r="L102" s="130">
        <v>44.642857142857146</v>
      </c>
      <c r="M102" s="29"/>
      <c r="N102" s="30"/>
      <c r="O102" s="30"/>
      <c r="P102" s="30"/>
      <c r="Q102" s="82"/>
      <c r="R102" s="82"/>
      <c r="S102" s="82"/>
      <c r="T102" s="82"/>
      <c r="U102" s="82"/>
      <c r="V102" s="82"/>
      <c r="W102" s="82"/>
    </row>
    <row r="103" spans="1:23" s="80" customFormat="1" ht="14.25">
      <c r="A103" s="112"/>
      <c r="B103" s="261">
        <v>345</v>
      </c>
      <c r="C103" s="84" t="s">
        <v>3064</v>
      </c>
      <c r="D103" s="83" t="s">
        <v>1935</v>
      </c>
      <c r="E103" s="185" t="s">
        <v>3065</v>
      </c>
      <c r="F103" s="185" t="s">
        <v>4213</v>
      </c>
      <c r="G103" s="185" t="s">
        <v>4213</v>
      </c>
      <c r="H103" s="287">
        <v>8</v>
      </c>
      <c r="I103" s="287">
        <v>3</v>
      </c>
      <c r="J103" s="129">
        <f t="shared" si="1"/>
        <v>11</v>
      </c>
      <c r="K103" s="129">
        <v>198.2</v>
      </c>
      <c r="L103" s="130">
        <v>107.02857142857144</v>
      </c>
      <c r="M103" s="29"/>
      <c r="N103" s="30"/>
      <c r="O103" s="30"/>
      <c r="P103" s="30"/>
      <c r="Q103" s="82"/>
      <c r="R103" s="82"/>
      <c r="S103" s="82"/>
      <c r="T103" s="82"/>
      <c r="U103" s="82"/>
      <c r="V103" s="82"/>
      <c r="W103" s="82"/>
    </row>
    <row r="104" spans="1:23" s="80" customFormat="1" ht="14.25">
      <c r="A104" s="112"/>
      <c r="B104" s="261">
        <v>357</v>
      </c>
      <c r="C104" s="84" t="s">
        <v>3066</v>
      </c>
      <c r="D104" s="83" t="s">
        <v>1935</v>
      </c>
      <c r="E104" s="185" t="s">
        <v>3067</v>
      </c>
      <c r="F104" s="185" t="s">
        <v>4213</v>
      </c>
      <c r="G104" s="185" t="s">
        <v>4213</v>
      </c>
      <c r="H104" s="129">
        <v>5</v>
      </c>
      <c r="I104" s="287">
        <v>2</v>
      </c>
      <c r="J104" s="129">
        <f t="shared" si="1"/>
        <v>7</v>
      </c>
      <c r="K104" s="129">
        <v>182</v>
      </c>
      <c r="L104" s="130">
        <v>98.28</v>
      </c>
      <c r="M104" s="29"/>
      <c r="N104" s="30"/>
      <c r="O104" s="30"/>
      <c r="P104" s="30"/>
      <c r="Q104" s="82"/>
      <c r="R104" s="82"/>
      <c r="S104" s="82"/>
      <c r="T104" s="82"/>
      <c r="U104" s="82"/>
      <c r="V104" s="82"/>
      <c r="W104" s="82"/>
    </row>
    <row r="105" spans="1:23" s="80" customFormat="1" ht="14.25">
      <c r="A105" s="112"/>
      <c r="B105" s="261">
        <v>365</v>
      </c>
      <c r="C105" s="84" t="s">
        <v>506</v>
      </c>
      <c r="D105" s="83" t="s">
        <v>1935</v>
      </c>
      <c r="E105" s="185" t="s">
        <v>3068</v>
      </c>
      <c r="F105" s="185" t="s">
        <v>4213</v>
      </c>
      <c r="G105" s="185" t="s">
        <v>4213</v>
      </c>
      <c r="H105" s="129">
        <v>4</v>
      </c>
      <c r="I105" s="129">
        <v>1</v>
      </c>
      <c r="J105" s="129">
        <f t="shared" si="1"/>
        <v>5</v>
      </c>
      <c r="K105" s="129">
        <v>119.62857142857142</v>
      </c>
      <c r="L105" s="130">
        <v>64.6</v>
      </c>
      <c r="M105" s="29"/>
      <c r="N105" s="30"/>
      <c r="O105" s="30"/>
      <c r="P105" s="30"/>
      <c r="Q105" s="82"/>
      <c r="R105" s="82"/>
      <c r="S105" s="82"/>
      <c r="T105" s="82"/>
      <c r="U105" s="82"/>
      <c r="V105" s="82"/>
      <c r="W105" s="82"/>
    </row>
    <row r="106" spans="1:23" s="80" customFormat="1" ht="14.25">
      <c r="A106" s="112"/>
      <c r="B106" s="261">
        <v>366</v>
      </c>
      <c r="C106" s="84" t="s">
        <v>3069</v>
      </c>
      <c r="D106" s="83" t="s">
        <v>1935</v>
      </c>
      <c r="E106" s="185" t="s">
        <v>3070</v>
      </c>
      <c r="F106" s="185" t="s">
        <v>4213</v>
      </c>
      <c r="G106" s="185" t="s">
        <v>4213</v>
      </c>
      <c r="H106" s="129">
        <v>6</v>
      </c>
      <c r="I106" s="129">
        <v>2</v>
      </c>
      <c r="J106" s="129">
        <f t="shared" si="1"/>
        <v>8</v>
      </c>
      <c r="K106" s="129">
        <v>254.72857142857143</v>
      </c>
      <c r="L106" s="130">
        <v>137.54285714285714</v>
      </c>
      <c r="M106" s="29"/>
      <c r="N106" s="30"/>
      <c r="O106" s="30"/>
      <c r="P106" s="30"/>
      <c r="Q106" s="82"/>
      <c r="R106" s="82"/>
      <c r="S106" s="82"/>
      <c r="T106" s="82"/>
      <c r="U106" s="82"/>
      <c r="V106" s="82"/>
      <c r="W106" s="82"/>
    </row>
    <row r="107" spans="1:23" s="80" customFormat="1" ht="14.25">
      <c r="A107" s="112"/>
      <c r="B107" s="261">
        <v>371</v>
      </c>
      <c r="C107" s="84" t="s">
        <v>3071</v>
      </c>
      <c r="D107" s="83" t="s">
        <v>1935</v>
      </c>
      <c r="E107" s="185" t="s">
        <v>3072</v>
      </c>
      <c r="F107" s="185" t="s">
        <v>4213</v>
      </c>
      <c r="G107" s="185" t="s">
        <v>4213</v>
      </c>
      <c r="H107" s="129">
        <v>1</v>
      </c>
      <c r="I107" s="129">
        <v>1</v>
      </c>
      <c r="J107" s="129">
        <f t="shared" si="1"/>
        <v>2</v>
      </c>
      <c r="K107" s="129">
        <v>2.4285714285714284</v>
      </c>
      <c r="L107" s="130">
        <v>1.2857142857142858</v>
      </c>
      <c r="M107" s="29"/>
      <c r="N107" s="30"/>
      <c r="O107" s="30"/>
      <c r="P107" s="30"/>
      <c r="Q107" s="82"/>
      <c r="R107" s="82"/>
      <c r="S107" s="82"/>
      <c r="T107" s="82"/>
      <c r="U107" s="82"/>
      <c r="V107" s="82"/>
      <c r="W107" s="82"/>
    </row>
    <row r="108" spans="1:23" s="80" customFormat="1" ht="14.25">
      <c r="A108" s="112"/>
      <c r="B108" s="261">
        <v>372</v>
      </c>
      <c r="C108" s="84" t="s">
        <v>3073</v>
      </c>
      <c r="D108" s="83" t="s">
        <v>1935</v>
      </c>
      <c r="E108" s="185" t="s">
        <v>3074</v>
      </c>
      <c r="F108" s="185" t="s">
        <v>4213</v>
      </c>
      <c r="G108" s="185" t="s">
        <v>4213</v>
      </c>
      <c r="H108" s="129">
        <v>1</v>
      </c>
      <c r="I108" s="129">
        <v>2</v>
      </c>
      <c r="J108" s="129">
        <f t="shared" si="1"/>
        <v>3</v>
      </c>
      <c r="K108" s="129">
        <v>73.54285714285713</v>
      </c>
      <c r="L108" s="130">
        <v>39.714285714285715</v>
      </c>
      <c r="M108" s="29"/>
      <c r="N108" s="30"/>
      <c r="O108" s="30"/>
      <c r="P108" s="30"/>
      <c r="Q108" s="82"/>
      <c r="R108" s="82"/>
      <c r="S108" s="82"/>
      <c r="T108" s="82"/>
      <c r="U108" s="82"/>
      <c r="V108" s="82"/>
      <c r="W108" s="82"/>
    </row>
    <row r="109" spans="1:23" s="80" customFormat="1" ht="14.25">
      <c r="A109" s="112"/>
      <c r="B109" s="261">
        <v>378</v>
      </c>
      <c r="C109" s="84" t="s">
        <v>3075</v>
      </c>
      <c r="D109" s="83" t="s">
        <v>1935</v>
      </c>
      <c r="E109" s="185" t="s">
        <v>3076</v>
      </c>
      <c r="F109" s="185" t="s">
        <v>4213</v>
      </c>
      <c r="G109" s="185" t="s">
        <v>4213</v>
      </c>
      <c r="H109" s="129">
        <v>6</v>
      </c>
      <c r="I109" s="129">
        <v>4</v>
      </c>
      <c r="J109" s="129">
        <f t="shared" si="1"/>
        <v>10</v>
      </c>
      <c r="K109" s="129">
        <v>136.82857142857142</v>
      </c>
      <c r="L109" s="130">
        <v>73.88571428571429</v>
      </c>
      <c r="M109" s="29"/>
      <c r="N109" s="30"/>
      <c r="O109" s="30"/>
      <c r="P109" s="30"/>
      <c r="Q109" s="82"/>
      <c r="R109" s="82"/>
      <c r="S109" s="82"/>
      <c r="T109" s="82"/>
      <c r="U109" s="82"/>
      <c r="V109" s="82"/>
      <c r="W109" s="82"/>
    </row>
    <row r="110" spans="1:23" s="80" customFormat="1" ht="14.25">
      <c r="A110" s="112"/>
      <c r="B110" s="261">
        <v>385</v>
      </c>
      <c r="C110" s="84" t="s">
        <v>3077</v>
      </c>
      <c r="D110" s="83" t="s">
        <v>1935</v>
      </c>
      <c r="E110" s="185" t="s">
        <v>3078</v>
      </c>
      <c r="F110" s="185" t="s">
        <v>4213</v>
      </c>
      <c r="G110" s="185" t="s">
        <v>4213</v>
      </c>
      <c r="H110" s="129">
        <v>0</v>
      </c>
      <c r="I110" s="129">
        <v>0</v>
      </c>
      <c r="J110" s="129">
        <f t="shared" si="1"/>
        <v>0</v>
      </c>
      <c r="K110" s="129">
        <v>0</v>
      </c>
      <c r="L110" s="130">
        <v>0</v>
      </c>
      <c r="M110" s="29"/>
      <c r="N110" s="30"/>
      <c r="O110" s="30"/>
      <c r="P110" s="30"/>
      <c r="Q110" s="82"/>
      <c r="R110" s="82"/>
      <c r="S110" s="82"/>
      <c r="T110" s="82"/>
      <c r="U110" s="82"/>
      <c r="V110" s="82"/>
      <c r="W110" s="82"/>
    </row>
    <row r="111" spans="1:23" s="80" customFormat="1" ht="14.25">
      <c r="A111" s="112"/>
      <c r="B111" s="261">
        <v>394</v>
      </c>
      <c r="C111" s="84" t="s">
        <v>3079</v>
      </c>
      <c r="D111" s="83" t="s">
        <v>1935</v>
      </c>
      <c r="E111" s="185" t="s">
        <v>3080</v>
      </c>
      <c r="F111" s="185" t="s">
        <v>4213</v>
      </c>
      <c r="G111" s="185" t="s">
        <v>4213</v>
      </c>
      <c r="H111" s="129">
        <v>4</v>
      </c>
      <c r="I111" s="129">
        <v>1</v>
      </c>
      <c r="J111" s="129">
        <f t="shared" si="1"/>
        <v>5</v>
      </c>
      <c r="K111" s="129">
        <v>222.4857142857143</v>
      </c>
      <c r="L111" s="130">
        <v>120.14285714285714</v>
      </c>
      <c r="M111" s="29"/>
      <c r="N111" s="30"/>
      <c r="O111" s="30"/>
      <c r="P111" s="30"/>
      <c r="Q111" s="82"/>
      <c r="R111" s="82"/>
      <c r="S111" s="82"/>
      <c r="T111" s="82"/>
      <c r="U111" s="82"/>
      <c r="V111" s="82"/>
      <c r="W111" s="82"/>
    </row>
    <row r="112" spans="1:23" s="80" customFormat="1" ht="14.25">
      <c r="A112" s="112"/>
      <c r="B112" s="261">
        <v>396</v>
      </c>
      <c r="C112" s="84" t="s">
        <v>3081</v>
      </c>
      <c r="D112" s="83" t="s">
        <v>1935</v>
      </c>
      <c r="E112" s="185" t="s">
        <v>3082</v>
      </c>
      <c r="F112" s="185" t="s">
        <v>4213</v>
      </c>
      <c r="G112" s="185" t="s">
        <v>4213</v>
      </c>
      <c r="H112" s="129">
        <v>13</v>
      </c>
      <c r="I112" s="129">
        <v>6</v>
      </c>
      <c r="J112" s="129">
        <f t="shared" si="1"/>
        <v>19</v>
      </c>
      <c r="K112" s="129">
        <v>383.9714285714286</v>
      </c>
      <c r="L112" s="130">
        <v>207.34285714285716</v>
      </c>
      <c r="M112" s="29"/>
      <c r="N112" s="30"/>
      <c r="O112" s="30"/>
      <c r="P112" s="30"/>
      <c r="Q112" s="82"/>
      <c r="R112" s="82"/>
      <c r="S112" s="82"/>
      <c r="T112" s="82"/>
      <c r="U112" s="82"/>
      <c r="V112" s="82"/>
      <c r="W112" s="82"/>
    </row>
    <row r="113" spans="1:23" s="80" customFormat="1" ht="14.25">
      <c r="A113" s="112"/>
      <c r="B113" s="261">
        <v>401</v>
      </c>
      <c r="C113" s="84" t="s">
        <v>3083</v>
      </c>
      <c r="D113" s="83" t="s">
        <v>1935</v>
      </c>
      <c r="E113" s="185" t="s">
        <v>3084</v>
      </c>
      <c r="F113" s="185" t="s">
        <v>4213</v>
      </c>
      <c r="G113" s="185" t="s">
        <v>4213</v>
      </c>
      <c r="H113" s="129">
        <v>10</v>
      </c>
      <c r="I113" s="129">
        <v>8</v>
      </c>
      <c r="J113" s="129">
        <f t="shared" si="1"/>
        <v>18</v>
      </c>
      <c r="K113" s="129">
        <v>165.94285714285712</v>
      </c>
      <c r="L113" s="130">
        <v>89.6</v>
      </c>
      <c r="M113" s="29"/>
      <c r="N113" s="30"/>
      <c r="O113" s="30"/>
      <c r="P113" s="30"/>
      <c r="Q113" s="82"/>
      <c r="R113" s="82"/>
      <c r="S113" s="82"/>
      <c r="T113" s="82"/>
      <c r="U113" s="82"/>
      <c r="V113" s="82"/>
      <c r="W113" s="82"/>
    </row>
    <row r="114" spans="1:23" s="80" customFormat="1" ht="14.25">
      <c r="A114" s="112"/>
      <c r="B114" s="261">
        <v>405</v>
      </c>
      <c r="C114" s="84" t="s">
        <v>3085</v>
      </c>
      <c r="D114" s="83" t="s">
        <v>1935</v>
      </c>
      <c r="E114" s="185" t="s">
        <v>3086</v>
      </c>
      <c r="F114" s="185" t="s">
        <v>4213</v>
      </c>
      <c r="G114" s="185" t="s">
        <v>4213</v>
      </c>
      <c r="H114" s="129">
        <v>4</v>
      </c>
      <c r="I114" s="129">
        <v>4</v>
      </c>
      <c r="J114" s="129">
        <f t="shared" si="1"/>
        <v>8</v>
      </c>
      <c r="K114" s="129">
        <v>85.54285714285713</v>
      </c>
      <c r="L114" s="130">
        <v>46.18571428571429</v>
      </c>
      <c r="M114" s="29"/>
      <c r="N114" s="30"/>
      <c r="O114" s="30"/>
      <c r="P114" s="30"/>
      <c r="Q114" s="82"/>
      <c r="R114" s="82"/>
      <c r="S114" s="82"/>
      <c r="T114" s="82"/>
      <c r="U114" s="82"/>
      <c r="V114" s="82"/>
      <c r="W114" s="82"/>
    </row>
    <row r="115" spans="1:23" s="80" customFormat="1" ht="14.25">
      <c r="A115" s="112"/>
      <c r="B115" s="261">
        <v>409</v>
      </c>
      <c r="C115" s="84" t="s">
        <v>3087</v>
      </c>
      <c r="D115" s="83" t="s">
        <v>1935</v>
      </c>
      <c r="E115" s="185" t="s">
        <v>3088</v>
      </c>
      <c r="F115" s="185" t="s">
        <v>4213</v>
      </c>
      <c r="G115" s="185" t="s">
        <v>4213</v>
      </c>
      <c r="H115" s="129">
        <v>6</v>
      </c>
      <c r="I115" s="129">
        <v>5</v>
      </c>
      <c r="J115" s="129">
        <f t="shared" si="1"/>
        <v>11</v>
      </c>
      <c r="K115" s="129">
        <v>180.4857142857143</v>
      </c>
      <c r="L115" s="130">
        <v>97.45714285714287</v>
      </c>
      <c r="M115" s="29"/>
      <c r="N115" s="30"/>
      <c r="O115" s="30"/>
      <c r="P115" s="30"/>
      <c r="Q115" s="82"/>
      <c r="R115" s="82"/>
      <c r="S115" s="82"/>
      <c r="T115" s="82"/>
      <c r="U115" s="82"/>
      <c r="V115" s="82"/>
      <c r="W115" s="82"/>
    </row>
    <row r="116" spans="1:23" s="80" customFormat="1" ht="14.25">
      <c r="A116" s="112"/>
      <c r="B116" s="261">
        <v>410</v>
      </c>
      <c r="C116" s="84" t="s">
        <v>3089</v>
      </c>
      <c r="D116" s="83" t="s">
        <v>1935</v>
      </c>
      <c r="E116" s="185" t="s">
        <v>3090</v>
      </c>
      <c r="F116" s="185" t="s">
        <v>4213</v>
      </c>
      <c r="G116" s="185" t="s">
        <v>4213</v>
      </c>
      <c r="H116" s="129">
        <v>6</v>
      </c>
      <c r="I116" s="129">
        <v>4</v>
      </c>
      <c r="J116" s="129">
        <f t="shared" si="1"/>
        <v>10</v>
      </c>
      <c r="K116" s="129">
        <v>478.88571428571424</v>
      </c>
      <c r="L116" s="130">
        <v>258.6</v>
      </c>
      <c r="M116" s="29"/>
      <c r="N116" s="30"/>
      <c r="O116" s="30"/>
      <c r="P116" s="30"/>
      <c r="Q116" s="82"/>
      <c r="R116" s="82"/>
      <c r="S116" s="82"/>
      <c r="T116" s="82"/>
      <c r="U116" s="82"/>
      <c r="V116" s="82"/>
      <c r="W116" s="82"/>
    </row>
    <row r="117" spans="1:23" s="80" customFormat="1" ht="14.25">
      <c r="A117" s="112"/>
      <c r="B117" s="261">
        <v>411</v>
      </c>
      <c r="C117" s="84" t="s">
        <v>3091</v>
      </c>
      <c r="D117" s="83" t="s">
        <v>1935</v>
      </c>
      <c r="E117" s="185" t="s">
        <v>3092</v>
      </c>
      <c r="F117" s="185" t="s">
        <v>4213</v>
      </c>
      <c r="G117" s="185" t="s">
        <v>4213</v>
      </c>
      <c r="H117" s="129">
        <v>6</v>
      </c>
      <c r="I117" s="129">
        <v>6</v>
      </c>
      <c r="J117" s="129">
        <f t="shared" si="1"/>
        <v>12</v>
      </c>
      <c r="K117" s="129">
        <v>93.62857142857142</v>
      </c>
      <c r="L117" s="130">
        <v>50.55714285714286</v>
      </c>
      <c r="M117" s="29"/>
      <c r="N117" s="30"/>
      <c r="O117" s="30"/>
      <c r="P117" s="30"/>
      <c r="Q117" s="82"/>
      <c r="R117" s="82"/>
      <c r="S117" s="82"/>
      <c r="T117" s="82"/>
      <c r="U117" s="82"/>
      <c r="V117" s="82"/>
      <c r="W117" s="82"/>
    </row>
    <row r="118" spans="1:23" s="80" customFormat="1" ht="14.25">
      <c r="A118" s="112"/>
      <c r="B118" s="261">
        <v>423</v>
      </c>
      <c r="C118" s="84" t="s">
        <v>3093</v>
      </c>
      <c r="D118" s="83" t="s">
        <v>1935</v>
      </c>
      <c r="E118" s="185" t="s">
        <v>3094</v>
      </c>
      <c r="F118" s="185" t="s">
        <v>4213</v>
      </c>
      <c r="G118" s="185" t="s">
        <v>4213</v>
      </c>
      <c r="H118" s="129">
        <v>4</v>
      </c>
      <c r="I118" s="129">
        <v>3</v>
      </c>
      <c r="J118" s="129">
        <f t="shared" si="1"/>
        <v>7</v>
      </c>
      <c r="K118" s="129">
        <v>258.5142857142857</v>
      </c>
      <c r="L118" s="130">
        <v>139.5857142857143</v>
      </c>
      <c r="M118" s="29"/>
      <c r="N118" s="30"/>
      <c r="O118" s="30"/>
      <c r="P118" s="30"/>
      <c r="Q118" s="82"/>
      <c r="R118" s="82"/>
      <c r="S118" s="82"/>
      <c r="T118" s="82"/>
      <c r="U118" s="82"/>
      <c r="V118" s="82"/>
      <c r="W118" s="82"/>
    </row>
    <row r="119" spans="1:23" s="80" customFormat="1" ht="14.25">
      <c r="A119" s="112"/>
      <c r="B119" s="261">
        <v>427</v>
      </c>
      <c r="C119" s="84" t="s">
        <v>3095</v>
      </c>
      <c r="D119" s="83" t="s">
        <v>1935</v>
      </c>
      <c r="E119" s="185" t="s">
        <v>3096</v>
      </c>
      <c r="F119" s="185" t="s">
        <v>4213</v>
      </c>
      <c r="G119" s="185" t="s">
        <v>4213</v>
      </c>
      <c r="H119" s="129">
        <v>13</v>
      </c>
      <c r="I119" s="129">
        <v>5</v>
      </c>
      <c r="J119" s="129">
        <f t="shared" si="1"/>
        <v>18</v>
      </c>
      <c r="K119" s="129">
        <v>386.4857142857143</v>
      </c>
      <c r="L119" s="130">
        <v>75.52857142857144</v>
      </c>
      <c r="M119" s="29"/>
      <c r="N119" s="30"/>
      <c r="O119" s="30"/>
      <c r="P119" s="30"/>
      <c r="Q119" s="82"/>
      <c r="R119" s="82"/>
      <c r="S119" s="82"/>
      <c r="T119" s="82"/>
      <c r="U119" s="82"/>
      <c r="V119" s="82"/>
      <c r="W119" s="82"/>
    </row>
    <row r="120" spans="1:23" s="80" customFormat="1" ht="14.25">
      <c r="A120" s="112"/>
      <c r="B120" s="261">
        <v>6</v>
      </c>
      <c r="C120" s="96" t="s">
        <v>3638</v>
      </c>
      <c r="D120" s="83" t="s">
        <v>1935</v>
      </c>
      <c r="E120" s="185" t="s">
        <v>3097</v>
      </c>
      <c r="F120" s="185" t="s">
        <v>414</v>
      </c>
      <c r="G120" s="185" t="s">
        <v>414</v>
      </c>
      <c r="H120" s="129">
        <v>17</v>
      </c>
      <c r="I120" s="129">
        <v>6</v>
      </c>
      <c r="J120" s="129">
        <f t="shared" si="1"/>
        <v>23</v>
      </c>
      <c r="K120" s="129">
        <v>763.0142857142857</v>
      </c>
      <c r="L120" s="130">
        <v>412.02714285714285</v>
      </c>
      <c r="M120" s="29"/>
      <c r="N120" s="30"/>
      <c r="O120" s="30"/>
      <c r="P120" s="30"/>
      <c r="Q120" s="82"/>
      <c r="R120" s="82"/>
      <c r="S120" s="82"/>
      <c r="T120" s="82"/>
      <c r="U120" s="82"/>
      <c r="V120" s="82"/>
      <c r="W120" s="82"/>
    </row>
    <row r="121" spans="1:23" s="80" customFormat="1" ht="14.25">
      <c r="A121" s="112"/>
      <c r="B121" s="261">
        <v>7</v>
      </c>
      <c r="C121" s="84" t="s">
        <v>3098</v>
      </c>
      <c r="D121" s="83" t="s">
        <v>1935</v>
      </c>
      <c r="E121" s="185" t="s">
        <v>3099</v>
      </c>
      <c r="F121" s="185" t="s">
        <v>414</v>
      </c>
      <c r="G121" s="185" t="s">
        <v>414</v>
      </c>
      <c r="H121" s="129">
        <v>13</v>
      </c>
      <c r="I121" s="129">
        <v>4</v>
      </c>
      <c r="J121" s="129">
        <f t="shared" si="1"/>
        <v>17</v>
      </c>
      <c r="K121" s="129">
        <v>468.5571428571429</v>
      </c>
      <c r="L121" s="130">
        <v>253.0142857142857</v>
      </c>
      <c r="M121" s="29"/>
      <c r="N121" s="30"/>
      <c r="O121" s="30"/>
      <c r="P121" s="30"/>
      <c r="Q121" s="82"/>
      <c r="R121" s="82"/>
      <c r="S121" s="82"/>
      <c r="T121" s="82"/>
      <c r="U121" s="82"/>
      <c r="V121" s="82"/>
      <c r="W121" s="82"/>
    </row>
    <row r="122" spans="1:23" s="80" customFormat="1" ht="14.25">
      <c r="A122" s="112"/>
      <c r="B122" s="261">
        <v>11</v>
      </c>
      <c r="C122" s="84" t="s">
        <v>3100</v>
      </c>
      <c r="D122" s="83" t="s">
        <v>1935</v>
      </c>
      <c r="E122" s="185" t="s">
        <v>3101</v>
      </c>
      <c r="F122" s="185" t="s">
        <v>414</v>
      </c>
      <c r="G122" s="185" t="s">
        <v>414</v>
      </c>
      <c r="H122" s="129">
        <v>19</v>
      </c>
      <c r="I122" s="129">
        <v>6</v>
      </c>
      <c r="J122" s="129">
        <f t="shared" si="1"/>
        <v>25</v>
      </c>
      <c r="K122" s="129">
        <v>748.7142857142857</v>
      </c>
      <c r="L122" s="130">
        <v>404.3</v>
      </c>
      <c r="M122" s="29"/>
      <c r="N122" s="30"/>
      <c r="O122" s="30"/>
      <c r="P122" s="30"/>
      <c r="Q122" s="82"/>
      <c r="R122" s="82"/>
      <c r="S122" s="82"/>
      <c r="T122" s="82"/>
      <c r="U122" s="82"/>
      <c r="V122" s="82"/>
      <c r="W122" s="82"/>
    </row>
    <row r="123" spans="1:23" s="80" customFormat="1" ht="14.25">
      <c r="A123" s="112"/>
      <c r="B123" s="261">
        <v>21</v>
      </c>
      <c r="C123" s="84" t="s">
        <v>3102</v>
      </c>
      <c r="D123" s="83" t="s">
        <v>1935</v>
      </c>
      <c r="E123" s="185" t="s">
        <v>3103</v>
      </c>
      <c r="F123" s="185" t="s">
        <v>414</v>
      </c>
      <c r="G123" s="185" t="s">
        <v>414</v>
      </c>
      <c r="H123" s="129">
        <v>0</v>
      </c>
      <c r="I123" s="129">
        <v>0</v>
      </c>
      <c r="J123" s="129">
        <f t="shared" si="1"/>
        <v>0</v>
      </c>
      <c r="K123" s="129">
        <v>0</v>
      </c>
      <c r="L123" s="130">
        <v>0</v>
      </c>
      <c r="M123" s="29"/>
      <c r="N123" s="30"/>
      <c r="O123" s="30"/>
      <c r="P123" s="30"/>
      <c r="Q123" s="82"/>
      <c r="R123" s="82"/>
      <c r="S123" s="82"/>
      <c r="T123" s="82"/>
      <c r="U123" s="82"/>
      <c r="V123" s="82"/>
      <c r="W123" s="82"/>
    </row>
    <row r="124" spans="1:23" s="80" customFormat="1" ht="14.25">
      <c r="A124" s="112"/>
      <c r="B124" s="261">
        <v>23</v>
      </c>
      <c r="C124" s="84" t="s">
        <v>3104</v>
      </c>
      <c r="D124" s="83" t="s">
        <v>1935</v>
      </c>
      <c r="E124" s="185" t="s">
        <v>3105</v>
      </c>
      <c r="F124" s="185" t="s">
        <v>414</v>
      </c>
      <c r="G124" s="185" t="s">
        <v>414</v>
      </c>
      <c r="H124" s="129">
        <v>4</v>
      </c>
      <c r="I124" s="129">
        <v>1</v>
      </c>
      <c r="J124" s="129">
        <f t="shared" si="1"/>
        <v>5</v>
      </c>
      <c r="K124" s="129">
        <v>200.45714285714286</v>
      </c>
      <c r="L124" s="130">
        <v>108.24285714285715</v>
      </c>
      <c r="M124" s="29"/>
      <c r="N124" s="30"/>
      <c r="O124" s="30"/>
      <c r="P124" s="30"/>
      <c r="Q124" s="82"/>
      <c r="R124" s="82"/>
      <c r="S124" s="82"/>
      <c r="T124" s="82"/>
      <c r="U124" s="82"/>
      <c r="V124" s="82"/>
      <c r="W124" s="82"/>
    </row>
    <row r="125" spans="1:23" s="80" customFormat="1" ht="14.25">
      <c r="A125" s="112"/>
      <c r="B125" s="261">
        <v>33</v>
      </c>
      <c r="C125" s="84" t="s">
        <v>3106</v>
      </c>
      <c r="D125" s="83" t="s">
        <v>1935</v>
      </c>
      <c r="E125" s="185" t="s">
        <v>3107</v>
      </c>
      <c r="F125" s="185" t="s">
        <v>414</v>
      </c>
      <c r="G125" s="185" t="s">
        <v>414</v>
      </c>
      <c r="H125" s="129">
        <v>32</v>
      </c>
      <c r="I125" s="129">
        <v>8</v>
      </c>
      <c r="J125" s="129">
        <f t="shared" si="1"/>
        <v>40</v>
      </c>
      <c r="K125" s="129">
        <v>1317.2571428571428</v>
      </c>
      <c r="L125" s="130">
        <v>711.3142857142857</v>
      </c>
      <c r="M125" s="29"/>
      <c r="N125" s="30"/>
      <c r="O125" s="30"/>
      <c r="P125" s="30"/>
      <c r="Q125" s="82"/>
      <c r="R125" s="82"/>
      <c r="S125" s="82"/>
      <c r="T125" s="82"/>
      <c r="U125" s="82"/>
      <c r="V125" s="82"/>
      <c r="W125" s="82"/>
    </row>
    <row r="126" spans="1:23" s="80" customFormat="1" ht="14.25">
      <c r="A126" s="112"/>
      <c r="B126" s="261">
        <v>36</v>
      </c>
      <c r="C126" s="84" t="s">
        <v>3108</v>
      </c>
      <c r="D126" s="83" t="s">
        <v>1935</v>
      </c>
      <c r="E126" s="185" t="s">
        <v>3109</v>
      </c>
      <c r="F126" s="185" t="s">
        <v>414</v>
      </c>
      <c r="G126" s="185" t="s">
        <v>414</v>
      </c>
      <c r="H126" s="129">
        <v>13</v>
      </c>
      <c r="I126" s="129">
        <v>7</v>
      </c>
      <c r="J126" s="129">
        <f t="shared" si="1"/>
        <v>20</v>
      </c>
      <c r="K126" s="129">
        <v>483.9857142857143</v>
      </c>
      <c r="L126" s="130">
        <v>261.35714285714283</v>
      </c>
      <c r="M126" s="29"/>
      <c r="N126" s="30"/>
      <c r="O126" s="30"/>
      <c r="P126" s="30"/>
      <c r="Q126" s="82"/>
      <c r="R126" s="82"/>
      <c r="S126" s="82"/>
      <c r="T126" s="82"/>
      <c r="U126" s="82"/>
      <c r="V126" s="82"/>
      <c r="W126" s="82"/>
    </row>
    <row r="127" spans="1:23" s="80" customFormat="1" ht="14.25">
      <c r="A127" s="112"/>
      <c r="B127" s="261">
        <v>43</v>
      </c>
      <c r="C127" s="84" t="s">
        <v>3110</v>
      </c>
      <c r="D127" s="83" t="s">
        <v>1935</v>
      </c>
      <c r="E127" s="185" t="s">
        <v>3111</v>
      </c>
      <c r="F127" s="185" t="s">
        <v>414</v>
      </c>
      <c r="G127" s="185" t="s">
        <v>414</v>
      </c>
      <c r="H127" s="129">
        <v>19</v>
      </c>
      <c r="I127" s="129">
        <v>5</v>
      </c>
      <c r="J127" s="129">
        <f t="shared" si="1"/>
        <v>24</v>
      </c>
      <c r="K127" s="129">
        <v>557.7142857142857</v>
      </c>
      <c r="L127" s="130">
        <v>301.15714285714284</v>
      </c>
      <c r="M127" s="29"/>
      <c r="N127" s="30"/>
      <c r="O127" s="30"/>
      <c r="P127" s="30"/>
      <c r="Q127" s="82"/>
      <c r="R127" s="82"/>
      <c r="S127" s="82"/>
      <c r="T127" s="82"/>
      <c r="U127" s="82"/>
      <c r="V127" s="82"/>
      <c r="W127" s="82"/>
    </row>
    <row r="128" spans="1:23" s="80" customFormat="1" ht="14.25">
      <c r="A128" s="112"/>
      <c r="B128" s="261">
        <v>80</v>
      </c>
      <c r="C128" s="84" t="s">
        <v>3112</v>
      </c>
      <c r="D128" s="83" t="s">
        <v>1935</v>
      </c>
      <c r="E128" s="185" t="s">
        <v>3113</v>
      </c>
      <c r="F128" s="185" t="s">
        <v>414</v>
      </c>
      <c r="G128" s="185" t="s">
        <v>414</v>
      </c>
      <c r="H128" s="129">
        <v>3</v>
      </c>
      <c r="I128" s="129">
        <v>2</v>
      </c>
      <c r="J128" s="129">
        <f t="shared" si="1"/>
        <v>5</v>
      </c>
      <c r="K128" s="129">
        <v>46.57142857142857</v>
      </c>
      <c r="L128" s="130">
        <v>25.142857142857142</v>
      </c>
      <c r="M128" s="29"/>
      <c r="N128" s="30"/>
      <c r="O128" s="30"/>
      <c r="P128" s="30"/>
      <c r="Q128" s="82"/>
      <c r="R128" s="82"/>
      <c r="S128" s="82"/>
      <c r="T128" s="82"/>
      <c r="U128" s="82"/>
      <c r="V128" s="82"/>
      <c r="W128" s="82"/>
    </row>
    <row r="129" spans="1:23" s="80" customFormat="1" ht="14.25">
      <c r="A129" s="112"/>
      <c r="B129" s="261">
        <v>115</v>
      </c>
      <c r="C129" s="84" t="s">
        <v>3114</v>
      </c>
      <c r="D129" s="83" t="s">
        <v>1935</v>
      </c>
      <c r="E129" s="185" t="s">
        <v>3115</v>
      </c>
      <c r="F129" s="185" t="s">
        <v>441</v>
      </c>
      <c r="G129" s="185" t="s">
        <v>441</v>
      </c>
      <c r="H129" s="129">
        <v>58</v>
      </c>
      <c r="I129" s="129">
        <v>10</v>
      </c>
      <c r="J129" s="129">
        <f t="shared" si="1"/>
        <v>68</v>
      </c>
      <c r="K129" s="129">
        <v>2469.328571428571</v>
      </c>
      <c r="L129" s="130">
        <v>1333.4285714285713</v>
      </c>
      <c r="M129" s="29"/>
      <c r="N129" s="30"/>
      <c r="O129" s="30"/>
      <c r="P129" s="30"/>
      <c r="Q129" s="82"/>
      <c r="R129" s="82"/>
      <c r="S129" s="82"/>
      <c r="T129" s="82"/>
      <c r="U129" s="82"/>
      <c r="V129" s="82"/>
      <c r="W129" s="82"/>
    </row>
    <row r="130" spans="1:23" s="80" customFormat="1" ht="14.25">
      <c r="A130" s="112"/>
      <c r="B130" s="261">
        <v>205</v>
      </c>
      <c r="C130" s="84" t="s">
        <v>3116</v>
      </c>
      <c r="D130" s="83" t="s">
        <v>1935</v>
      </c>
      <c r="E130" s="185" t="s">
        <v>3117</v>
      </c>
      <c r="F130" s="185" t="s">
        <v>414</v>
      </c>
      <c r="G130" s="185" t="s">
        <v>414</v>
      </c>
      <c r="H130" s="129">
        <v>16</v>
      </c>
      <c r="I130" s="129">
        <v>7</v>
      </c>
      <c r="J130" s="129">
        <f t="shared" si="1"/>
        <v>23</v>
      </c>
      <c r="K130" s="129">
        <v>692.3571428571429</v>
      </c>
      <c r="L130" s="130">
        <v>373.87142857142857</v>
      </c>
      <c r="M130" s="29"/>
      <c r="N130" s="30"/>
      <c r="O130" s="30"/>
      <c r="P130" s="30"/>
      <c r="Q130" s="82"/>
      <c r="R130" s="82"/>
      <c r="S130" s="82"/>
      <c r="T130" s="82"/>
      <c r="U130" s="82"/>
      <c r="V130" s="82"/>
      <c r="W130" s="82"/>
    </row>
    <row r="131" spans="1:23" s="80" customFormat="1" ht="14.25">
      <c r="A131" s="112"/>
      <c r="B131" s="261">
        <v>311</v>
      </c>
      <c r="C131" s="84" t="s">
        <v>3118</v>
      </c>
      <c r="D131" s="83" t="s">
        <v>1935</v>
      </c>
      <c r="E131" s="185" t="s">
        <v>3119</v>
      </c>
      <c r="F131" s="185" t="s">
        <v>4213</v>
      </c>
      <c r="G131" s="185" t="s">
        <v>4213</v>
      </c>
      <c r="H131" s="129">
        <v>0</v>
      </c>
      <c r="I131" s="129">
        <v>0</v>
      </c>
      <c r="J131" s="129">
        <f t="shared" si="1"/>
        <v>0</v>
      </c>
      <c r="K131" s="129">
        <v>0</v>
      </c>
      <c r="L131" s="130">
        <v>0</v>
      </c>
      <c r="M131" s="29"/>
      <c r="N131" s="30"/>
      <c r="O131" s="30"/>
      <c r="P131" s="30"/>
      <c r="Q131" s="82"/>
      <c r="R131" s="82"/>
      <c r="S131" s="82"/>
      <c r="T131" s="82"/>
      <c r="U131" s="82"/>
      <c r="V131" s="82"/>
      <c r="W131" s="82"/>
    </row>
    <row r="132" spans="1:23" s="80" customFormat="1" ht="14.25">
      <c r="A132" s="112"/>
      <c r="B132" s="261">
        <v>320</v>
      </c>
      <c r="C132" s="84" t="s">
        <v>3120</v>
      </c>
      <c r="D132" s="83" t="s">
        <v>1935</v>
      </c>
      <c r="E132" s="185" t="s">
        <v>3121</v>
      </c>
      <c r="F132" s="185" t="s">
        <v>4213</v>
      </c>
      <c r="G132" s="185" t="s">
        <v>4213</v>
      </c>
      <c r="H132" s="129">
        <v>11</v>
      </c>
      <c r="I132" s="129">
        <v>5</v>
      </c>
      <c r="J132" s="129">
        <f t="shared" si="1"/>
        <v>16</v>
      </c>
      <c r="K132" s="129">
        <v>366.4428571428571</v>
      </c>
      <c r="L132" s="130">
        <v>197.87142857142857</v>
      </c>
      <c r="M132" s="29"/>
      <c r="N132" s="30"/>
      <c r="O132" s="30"/>
      <c r="P132" s="30"/>
      <c r="Q132" s="82"/>
      <c r="R132" s="82"/>
      <c r="S132" s="82"/>
      <c r="T132" s="82"/>
      <c r="U132" s="82"/>
      <c r="V132" s="82"/>
      <c r="W132" s="82"/>
    </row>
    <row r="133" spans="1:23" s="80" customFormat="1" ht="14.25">
      <c r="A133" s="112"/>
      <c r="B133" s="261">
        <v>321</v>
      </c>
      <c r="C133" s="84" t="s">
        <v>3122</v>
      </c>
      <c r="D133" s="83" t="s">
        <v>1935</v>
      </c>
      <c r="E133" s="185" t="s">
        <v>3123</v>
      </c>
      <c r="F133" s="185" t="s">
        <v>4213</v>
      </c>
      <c r="G133" s="185" t="s">
        <v>4213</v>
      </c>
      <c r="H133" s="129">
        <v>13</v>
      </c>
      <c r="I133" s="129">
        <v>4</v>
      </c>
      <c r="J133" s="129">
        <f t="shared" si="1"/>
        <v>17</v>
      </c>
      <c r="K133" s="129">
        <v>420.75714285714287</v>
      </c>
      <c r="L133" s="130">
        <v>227.2</v>
      </c>
      <c r="M133" s="29"/>
      <c r="N133" s="30"/>
      <c r="O133" s="30"/>
      <c r="P133" s="30"/>
      <c r="Q133" s="82"/>
      <c r="R133" s="82"/>
      <c r="S133" s="82"/>
      <c r="T133" s="82"/>
      <c r="U133" s="82"/>
      <c r="V133" s="82"/>
      <c r="W133" s="82"/>
    </row>
    <row r="134" spans="1:23" s="80" customFormat="1" ht="14.25">
      <c r="A134" s="112"/>
      <c r="B134" s="261">
        <v>324</v>
      </c>
      <c r="C134" s="84" t="s">
        <v>3124</v>
      </c>
      <c r="D134" s="83" t="s">
        <v>1935</v>
      </c>
      <c r="E134" s="185" t="s">
        <v>3125</v>
      </c>
      <c r="F134" s="185" t="s">
        <v>4213</v>
      </c>
      <c r="G134" s="185" t="s">
        <v>4213</v>
      </c>
      <c r="H134" s="129">
        <v>31</v>
      </c>
      <c r="I134" s="129">
        <v>15</v>
      </c>
      <c r="J134" s="129">
        <f t="shared" si="1"/>
        <v>46</v>
      </c>
      <c r="K134" s="129">
        <v>803.6714285714286</v>
      </c>
      <c r="L134" s="130">
        <v>433.9857142857143</v>
      </c>
      <c r="M134" s="29"/>
      <c r="N134" s="30"/>
      <c r="O134" s="30"/>
      <c r="P134" s="30"/>
      <c r="Q134" s="82"/>
      <c r="R134" s="82"/>
      <c r="S134" s="82"/>
      <c r="T134" s="82"/>
      <c r="U134" s="82"/>
      <c r="V134" s="82"/>
      <c r="W134" s="82"/>
    </row>
    <row r="135" spans="1:23" s="80" customFormat="1" ht="14.25">
      <c r="A135" s="112"/>
      <c r="B135" s="261">
        <v>333</v>
      </c>
      <c r="C135" s="84" t="s">
        <v>3126</v>
      </c>
      <c r="D135" s="83" t="s">
        <v>1935</v>
      </c>
      <c r="E135" s="185" t="s">
        <v>3127</v>
      </c>
      <c r="F135" s="185" t="s">
        <v>4213</v>
      </c>
      <c r="G135" s="185" t="s">
        <v>4213</v>
      </c>
      <c r="H135" s="129">
        <v>14</v>
      </c>
      <c r="I135" s="129">
        <v>7</v>
      </c>
      <c r="J135" s="129">
        <f t="shared" si="1"/>
        <v>21</v>
      </c>
      <c r="K135" s="129">
        <v>792.4714285714286</v>
      </c>
      <c r="L135" s="130">
        <v>427.92857142857144</v>
      </c>
      <c r="M135" s="29"/>
      <c r="N135" s="30"/>
      <c r="O135" s="30"/>
      <c r="P135" s="30"/>
      <c r="Q135" s="82"/>
      <c r="R135" s="82"/>
      <c r="S135" s="82"/>
      <c r="T135" s="82"/>
      <c r="U135" s="82"/>
      <c r="V135" s="82"/>
      <c r="W135" s="82"/>
    </row>
    <row r="136" spans="1:23" s="80" customFormat="1" ht="14.25">
      <c r="A136" s="112"/>
      <c r="B136" s="261">
        <v>341</v>
      </c>
      <c r="C136" s="84" t="s">
        <v>3128</v>
      </c>
      <c r="D136" s="83" t="s">
        <v>1935</v>
      </c>
      <c r="E136" s="185" t="s">
        <v>3129</v>
      </c>
      <c r="F136" s="185" t="s">
        <v>4213</v>
      </c>
      <c r="G136" s="185" t="s">
        <v>4213</v>
      </c>
      <c r="H136" s="129">
        <v>14</v>
      </c>
      <c r="I136" s="129">
        <v>9</v>
      </c>
      <c r="J136" s="129">
        <f t="shared" si="1"/>
        <v>23</v>
      </c>
      <c r="K136" s="129">
        <v>376.8</v>
      </c>
      <c r="L136" s="130">
        <v>203.47142857142856</v>
      </c>
      <c r="M136" s="29"/>
      <c r="N136" s="30"/>
      <c r="O136" s="30"/>
      <c r="P136" s="30"/>
      <c r="Q136" s="82"/>
      <c r="R136" s="82"/>
      <c r="S136" s="82"/>
      <c r="T136" s="82"/>
      <c r="U136" s="82"/>
      <c r="V136" s="82"/>
      <c r="W136" s="82"/>
    </row>
    <row r="137" spans="1:23" s="80" customFormat="1" ht="14.25">
      <c r="A137" s="112"/>
      <c r="B137" s="261">
        <v>344</v>
      </c>
      <c r="C137" s="84" t="s">
        <v>3130</v>
      </c>
      <c r="D137" s="83" t="s">
        <v>1935</v>
      </c>
      <c r="E137" s="185" t="s">
        <v>3131</v>
      </c>
      <c r="F137" s="185" t="s">
        <v>4213</v>
      </c>
      <c r="G137" s="185" t="s">
        <v>4213</v>
      </c>
      <c r="H137" s="129">
        <v>85</v>
      </c>
      <c r="I137" s="129">
        <v>20</v>
      </c>
      <c r="J137" s="129">
        <f t="shared" si="1"/>
        <v>105</v>
      </c>
      <c r="K137" s="129">
        <v>3053.7428571428572</v>
      </c>
      <c r="L137" s="130">
        <v>1649.0142857142857</v>
      </c>
      <c r="M137" s="29"/>
      <c r="N137" s="30"/>
      <c r="O137" s="30"/>
      <c r="P137" s="30"/>
      <c r="Q137" s="82"/>
      <c r="R137" s="82"/>
      <c r="S137" s="82"/>
      <c r="T137" s="82"/>
      <c r="U137" s="82"/>
      <c r="V137" s="82"/>
      <c r="W137" s="82"/>
    </row>
    <row r="138" spans="1:23" s="80" customFormat="1" ht="14.25">
      <c r="A138" s="112"/>
      <c r="B138" s="261">
        <v>347</v>
      </c>
      <c r="C138" s="84" t="s">
        <v>3132</v>
      </c>
      <c r="D138" s="83" t="s">
        <v>1935</v>
      </c>
      <c r="E138" s="185" t="s">
        <v>3133</v>
      </c>
      <c r="F138" s="185" t="s">
        <v>4213</v>
      </c>
      <c r="G138" s="185" t="s">
        <v>4213</v>
      </c>
      <c r="H138" s="129">
        <v>22</v>
      </c>
      <c r="I138" s="129">
        <v>3</v>
      </c>
      <c r="J138" s="129">
        <f t="shared" si="1"/>
        <v>25</v>
      </c>
      <c r="K138" s="129">
        <v>799.2285714285715</v>
      </c>
      <c r="L138" s="130">
        <v>431.57142857142856</v>
      </c>
      <c r="M138" s="29"/>
      <c r="N138" s="30"/>
      <c r="O138" s="30"/>
      <c r="P138" s="30"/>
      <c r="Q138" s="82"/>
      <c r="R138" s="82"/>
      <c r="S138" s="82"/>
      <c r="T138" s="82"/>
      <c r="U138" s="82"/>
      <c r="V138" s="82"/>
      <c r="W138" s="82"/>
    </row>
    <row r="139" spans="1:23" s="80" customFormat="1" ht="14.25">
      <c r="A139" s="112"/>
      <c r="B139" s="261">
        <v>348</v>
      </c>
      <c r="C139" s="84" t="s">
        <v>3134</v>
      </c>
      <c r="D139" s="83" t="s">
        <v>1935</v>
      </c>
      <c r="E139" s="185" t="s">
        <v>3135</v>
      </c>
      <c r="F139" s="185" t="s">
        <v>4213</v>
      </c>
      <c r="G139" s="185" t="s">
        <v>4213</v>
      </c>
      <c r="H139" s="129">
        <v>7</v>
      </c>
      <c r="I139" s="129">
        <v>4</v>
      </c>
      <c r="J139" s="129">
        <f t="shared" si="1"/>
        <v>11</v>
      </c>
      <c r="K139" s="129">
        <v>253.74285714285716</v>
      </c>
      <c r="L139" s="130">
        <v>137.0142857142857</v>
      </c>
      <c r="M139" s="29"/>
      <c r="N139" s="30"/>
      <c r="O139" s="30"/>
      <c r="P139" s="30"/>
      <c r="Q139" s="82"/>
      <c r="R139" s="82"/>
      <c r="S139" s="82"/>
      <c r="T139" s="82"/>
      <c r="U139" s="82"/>
      <c r="V139" s="82"/>
      <c r="W139" s="82"/>
    </row>
    <row r="140" spans="1:23" s="80" customFormat="1" ht="14.25">
      <c r="A140" s="112"/>
      <c r="B140" s="261">
        <v>350</v>
      </c>
      <c r="C140" s="84" t="s">
        <v>3136</v>
      </c>
      <c r="D140" s="83" t="s">
        <v>1935</v>
      </c>
      <c r="E140" s="185"/>
      <c r="F140" s="185" t="s">
        <v>4213</v>
      </c>
      <c r="G140" s="185" t="s">
        <v>4213</v>
      </c>
      <c r="H140" s="129">
        <v>18</v>
      </c>
      <c r="I140" s="129">
        <v>6</v>
      </c>
      <c r="J140" s="129">
        <f aca="true" t="shared" si="2" ref="J140:J203">+I140+H140</f>
        <v>24</v>
      </c>
      <c r="K140" s="129">
        <v>686.4142857142857</v>
      </c>
      <c r="L140" s="130">
        <v>370.65714285714284</v>
      </c>
      <c r="M140" s="29"/>
      <c r="N140" s="30"/>
      <c r="O140" s="30"/>
      <c r="P140" s="30"/>
      <c r="Q140" s="82"/>
      <c r="R140" s="82"/>
      <c r="S140" s="82"/>
      <c r="T140" s="82"/>
      <c r="U140" s="82"/>
      <c r="V140" s="82"/>
      <c r="W140" s="82"/>
    </row>
    <row r="141" spans="1:23" s="80" customFormat="1" ht="14.25">
      <c r="A141" s="112"/>
      <c r="B141" s="261">
        <v>353</v>
      </c>
      <c r="C141" s="84" t="s">
        <v>3137</v>
      </c>
      <c r="D141" s="83" t="s">
        <v>1935</v>
      </c>
      <c r="E141" s="185" t="s">
        <v>3138</v>
      </c>
      <c r="F141" s="185" t="s">
        <v>4213</v>
      </c>
      <c r="G141" s="185" t="s">
        <v>4213</v>
      </c>
      <c r="H141" s="129">
        <v>9</v>
      </c>
      <c r="I141" s="129">
        <v>2</v>
      </c>
      <c r="J141" s="129">
        <f t="shared" si="2"/>
        <v>11</v>
      </c>
      <c r="K141" s="129">
        <v>218.91428571428574</v>
      </c>
      <c r="L141" s="130">
        <v>118.21428571428571</v>
      </c>
      <c r="M141" s="29"/>
      <c r="N141" s="30"/>
      <c r="O141" s="30"/>
      <c r="P141" s="30"/>
      <c r="Q141" s="82"/>
      <c r="R141" s="82"/>
      <c r="S141" s="82"/>
      <c r="T141" s="82"/>
      <c r="U141" s="82"/>
      <c r="V141" s="82"/>
      <c r="W141" s="82"/>
    </row>
    <row r="142" spans="1:23" s="80" customFormat="1" ht="14.25">
      <c r="A142" s="112"/>
      <c r="B142" s="261">
        <v>355</v>
      </c>
      <c r="C142" s="84" t="s">
        <v>3139</v>
      </c>
      <c r="D142" s="83" t="s">
        <v>1935</v>
      </c>
      <c r="E142" s="185" t="s">
        <v>3140</v>
      </c>
      <c r="F142" s="185" t="s">
        <v>4213</v>
      </c>
      <c r="G142" s="185" t="s">
        <v>4213</v>
      </c>
      <c r="H142" s="129">
        <v>30</v>
      </c>
      <c r="I142" s="129">
        <v>10</v>
      </c>
      <c r="J142" s="129">
        <f t="shared" si="2"/>
        <v>40</v>
      </c>
      <c r="K142" s="129">
        <v>757.3571428571429</v>
      </c>
      <c r="L142" s="130">
        <v>40.9</v>
      </c>
      <c r="M142" s="29"/>
      <c r="N142" s="30"/>
      <c r="O142" s="30"/>
      <c r="P142" s="30"/>
      <c r="Q142" s="82"/>
      <c r="R142" s="82"/>
      <c r="S142" s="82"/>
      <c r="T142" s="82"/>
      <c r="U142" s="82"/>
      <c r="V142" s="82"/>
      <c r="W142" s="82"/>
    </row>
    <row r="143" spans="1:23" s="80" customFormat="1" ht="14.25">
      <c r="A143" s="112"/>
      <c r="B143" s="261">
        <v>358</v>
      </c>
      <c r="C143" s="84" t="s">
        <v>3141</v>
      </c>
      <c r="D143" s="83" t="s">
        <v>1935</v>
      </c>
      <c r="E143" s="185" t="s">
        <v>3142</v>
      </c>
      <c r="F143" s="185" t="s">
        <v>4213</v>
      </c>
      <c r="G143" s="185" t="s">
        <v>4213</v>
      </c>
      <c r="H143" s="129">
        <v>8</v>
      </c>
      <c r="I143" s="129">
        <v>2</v>
      </c>
      <c r="J143" s="129">
        <f t="shared" si="2"/>
        <v>10</v>
      </c>
      <c r="K143" s="129">
        <v>152.14285714285714</v>
      </c>
      <c r="L143" s="130">
        <v>82.15714285714286</v>
      </c>
      <c r="M143" s="29"/>
      <c r="N143" s="30"/>
      <c r="O143" s="30"/>
      <c r="P143" s="30"/>
      <c r="Q143" s="82"/>
      <c r="R143" s="82"/>
      <c r="S143" s="82"/>
      <c r="T143" s="82"/>
      <c r="U143" s="82"/>
      <c r="V143" s="82"/>
      <c r="W143" s="82"/>
    </row>
    <row r="144" spans="1:23" s="80" customFormat="1" ht="14.25">
      <c r="A144" s="112"/>
      <c r="B144" s="261">
        <v>359</v>
      </c>
      <c r="C144" s="84" t="s">
        <v>3143</v>
      </c>
      <c r="D144" s="83" t="s">
        <v>1935</v>
      </c>
      <c r="E144" s="185" t="s">
        <v>3144</v>
      </c>
      <c r="F144" s="185" t="s">
        <v>4213</v>
      </c>
      <c r="G144" s="185" t="s">
        <v>4213</v>
      </c>
      <c r="H144" s="129">
        <v>5</v>
      </c>
      <c r="I144" s="129">
        <v>3</v>
      </c>
      <c r="J144" s="129">
        <f t="shared" si="2"/>
        <v>8</v>
      </c>
      <c r="K144" s="129">
        <v>181.62857142857143</v>
      </c>
      <c r="L144" s="130">
        <v>98.08571428571429</v>
      </c>
      <c r="M144" s="29"/>
      <c r="N144" s="30"/>
      <c r="O144" s="30"/>
      <c r="P144" s="30"/>
      <c r="Q144" s="82"/>
      <c r="R144" s="82"/>
      <c r="S144" s="82"/>
      <c r="T144" s="82"/>
      <c r="U144" s="82"/>
      <c r="V144" s="82"/>
      <c r="W144" s="82"/>
    </row>
    <row r="145" spans="1:23" s="80" customFormat="1" ht="14.25">
      <c r="A145" s="112"/>
      <c r="B145" s="261">
        <v>360</v>
      </c>
      <c r="C145" s="84" t="s">
        <v>3145</v>
      </c>
      <c r="D145" s="83" t="s">
        <v>1935</v>
      </c>
      <c r="E145" s="185" t="s">
        <v>3146</v>
      </c>
      <c r="F145" s="185" t="s">
        <v>4213</v>
      </c>
      <c r="G145" s="185" t="s">
        <v>4213</v>
      </c>
      <c r="H145" s="129">
        <v>15</v>
      </c>
      <c r="I145" s="129">
        <v>8</v>
      </c>
      <c r="J145" s="129">
        <f t="shared" si="2"/>
        <v>23</v>
      </c>
      <c r="K145" s="129">
        <v>240.95714285714286</v>
      </c>
      <c r="L145" s="130">
        <v>130.1142857142857</v>
      </c>
      <c r="M145" s="29"/>
      <c r="N145" s="30"/>
      <c r="O145" s="30"/>
      <c r="P145" s="30"/>
      <c r="Q145" s="82"/>
      <c r="R145" s="82"/>
      <c r="S145" s="82"/>
      <c r="T145" s="82"/>
      <c r="U145" s="82"/>
      <c r="V145" s="82"/>
      <c r="W145" s="82"/>
    </row>
    <row r="146" spans="1:23" s="80" customFormat="1" ht="14.25">
      <c r="A146" s="112"/>
      <c r="B146" s="261">
        <v>362</v>
      </c>
      <c r="C146" s="84" t="s">
        <v>3147</v>
      </c>
      <c r="D146" s="83" t="s">
        <v>1935</v>
      </c>
      <c r="E146" s="185" t="s">
        <v>3148</v>
      </c>
      <c r="F146" s="185" t="s">
        <v>4213</v>
      </c>
      <c r="G146" s="185" t="s">
        <v>4213</v>
      </c>
      <c r="H146" s="129">
        <v>10</v>
      </c>
      <c r="I146" s="129">
        <v>6</v>
      </c>
      <c r="J146" s="129">
        <f t="shared" si="2"/>
        <v>16</v>
      </c>
      <c r="K146" s="129">
        <v>383.7</v>
      </c>
      <c r="L146" s="130">
        <v>207.2</v>
      </c>
      <c r="M146" s="29"/>
      <c r="N146" s="30"/>
      <c r="O146" s="30"/>
      <c r="P146" s="30"/>
      <c r="Q146" s="82"/>
      <c r="R146" s="82"/>
      <c r="S146" s="82"/>
      <c r="T146" s="82"/>
      <c r="U146" s="82"/>
      <c r="V146" s="82"/>
      <c r="W146" s="82"/>
    </row>
    <row r="147" spans="1:23" s="80" customFormat="1" ht="14.25">
      <c r="A147" s="112"/>
      <c r="B147" s="261">
        <v>367</v>
      </c>
      <c r="C147" s="84" t="s">
        <v>3149</v>
      </c>
      <c r="D147" s="83" t="s">
        <v>1935</v>
      </c>
      <c r="E147" s="185" t="s">
        <v>3150</v>
      </c>
      <c r="F147" s="185" t="s">
        <v>4213</v>
      </c>
      <c r="G147" s="185" t="s">
        <v>4213</v>
      </c>
      <c r="H147" s="129">
        <v>5</v>
      </c>
      <c r="I147" s="129">
        <v>2</v>
      </c>
      <c r="J147" s="129">
        <f t="shared" si="2"/>
        <v>7</v>
      </c>
      <c r="K147" s="129">
        <v>193.1</v>
      </c>
      <c r="L147" s="130">
        <v>104.27142857142857</v>
      </c>
      <c r="M147" s="29"/>
      <c r="N147" s="30"/>
      <c r="O147" s="30"/>
      <c r="P147" s="30"/>
      <c r="Q147" s="82"/>
      <c r="R147" s="82"/>
      <c r="S147" s="82"/>
      <c r="T147" s="82"/>
      <c r="U147" s="82"/>
      <c r="V147" s="82"/>
      <c r="W147" s="82"/>
    </row>
    <row r="148" spans="1:23" s="80" customFormat="1" ht="14.25">
      <c r="A148" s="112"/>
      <c r="B148" s="261">
        <v>373</v>
      </c>
      <c r="C148" s="84" t="s">
        <v>3151</v>
      </c>
      <c r="D148" s="83" t="s">
        <v>1935</v>
      </c>
      <c r="E148" s="185" t="s">
        <v>3152</v>
      </c>
      <c r="F148" s="185" t="s">
        <v>4213</v>
      </c>
      <c r="G148" s="185" t="s">
        <v>4213</v>
      </c>
      <c r="H148" s="129">
        <v>9</v>
      </c>
      <c r="I148" s="129">
        <v>4</v>
      </c>
      <c r="J148" s="129">
        <f t="shared" si="2"/>
        <v>13</v>
      </c>
      <c r="K148" s="129">
        <v>319.95714285714286</v>
      </c>
      <c r="L148" s="130">
        <v>172.77142857142857</v>
      </c>
      <c r="M148" s="29"/>
      <c r="N148" s="30"/>
      <c r="O148" s="30"/>
      <c r="P148" s="30"/>
      <c r="Q148" s="82"/>
      <c r="R148" s="82"/>
      <c r="S148" s="82"/>
      <c r="T148" s="82"/>
      <c r="U148" s="82"/>
      <c r="V148" s="82"/>
      <c r="W148" s="82"/>
    </row>
    <row r="149" spans="1:23" s="80" customFormat="1" ht="14.25">
      <c r="A149" s="112"/>
      <c r="B149" s="261">
        <v>374</v>
      </c>
      <c r="C149" s="84" t="s">
        <v>3153</v>
      </c>
      <c r="D149" s="83" t="s">
        <v>1935</v>
      </c>
      <c r="E149" s="185" t="s">
        <v>3154</v>
      </c>
      <c r="F149" s="185" t="s">
        <v>4213</v>
      </c>
      <c r="G149" s="185" t="s">
        <v>4213</v>
      </c>
      <c r="H149" s="129">
        <v>18</v>
      </c>
      <c r="I149" s="129">
        <v>4</v>
      </c>
      <c r="J149" s="129">
        <f t="shared" si="2"/>
        <v>22</v>
      </c>
      <c r="K149" s="129">
        <v>708.5857142857143</v>
      </c>
      <c r="L149" s="130">
        <v>382.62857142857143</v>
      </c>
      <c r="M149" s="29"/>
      <c r="N149" s="30"/>
      <c r="O149" s="30"/>
      <c r="P149" s="30"/>
      <c r="Q149" s="82"/>
      <c r="R149" s="82"/>
      <c r="S149" s="82"/>
      <c r="T149" s="82"/>
      <c r="U149" s="82"/>
      <c r="V149" s="82"/>
      <c r="W149" s="82"/>
    </row>
    <row r="150" spans="1:23" s="80" customFormat="1" ht="14.25">
      <c r="A150" s="112"/>
      <c r="B150" s="261">
        <v>375</v>
      </c>
      <c r="C150" s="84" t="s">
        <v>3155</v>
      </c>
      <c r="D150" s="83" t="s">
        <v>1935</v>
      </c>
      <c r="E150" s="185" t="s">
        <v>3156</v>
      </c>
      <c r="F150" s="185" t="s">
        <v>4213</v>
      </c>
      <c r="G150" s="185" t="s">
        <v>4213</v>
      </c>
      <c r="H150" s="129">
        <v>18</v>
      </c>
      <c r="I150" s="129">
        <v>3</v>
      </c>
      <c r="J150" s="129">
        <f t="shared" si="2"/>
        <v>21</v>
      </c>
      <c r="K150" s="129">
        <v>812.9571428571428</v>
      </c>
      <c r="L150" s="130">
        <v>439</v>
      </c>
      <c r="M150" s="29"/>
      <c r="N150" s="30"/>
      <c r="O150" s="30"/>
      <c r="P150" s="30"/>
      <c r="Q150" s="82"/>
      <c r="R150" s="82"/>
      <c r="S150" s="82"/>
      <c r="T150" s="82"/>
      <c r="U150" s="82"/>
      <c r="V150" s="82"/>
      <c r="W150" s="82"/>
    </row>
    <row r="151" spans="1:23" s="80" customFormat="1" ht="14.25">
      <c r="A151" s="112"/>
      <c r="B151" s="261">
        <v>376</v>
      </c>
      <c r="C151" s="84" t="s">
        <v>3157</v>
      </c>
      <c r="D151" s="83" t="s">
        <v>1935</v>
      </c>
      <c r="E151" s="185" t="s">
        <v>3158</v>
      </c>
      <c r="F151" s="185" t="s">
        <v>4213</v>
      </c>
      <c r="G151" s="185" t="s">
        <v>4213</v>
      </c>
      <c r="H151" s="129">
        <v>14</v>
      </c>
      <c r="I151" s="129">
        <v>5</v>
      </c>
      <c r="J151" s="129">
        <f t="shared" si="2"/>
        <v>19</v>
      </c>
      <c r="K151" s="129">
        <v>520.9428571428572</v>
      </c>
      <c r="L151" s="130">
        <v>281.31428571428575</v>
      </c>
      <c r="M151" s="29"/>
      <c r="N151" s="30"/>
      <c r="O151" s="30"/>
      <c r="P151" s="30"/>
      <c r="Q151" s="82"/>
      <c r="R151" s="82"/>
      <c r="S151" s="82"/>
      <c r="T151" s="82"/>
      <c r="U151" s="82"/>
      <c r="V151" s="82"/>
      <c r="W151" s="82"/>
    </row>
    <row r="152" spans="1:23" s="80" customFormat="1" ht="14.25">
      <c r="A152" s="112"/>
      <c r="B152" s="261">
        <v>379</v>
      </c>
      <c r="C152" s="84" t="s">
        <v>3159</v>
      </c>
      <c r="D152" s="83" t="s">
        <v>1935</v>
      </c>
      <c r="E152" s="185" t="s">
        <v>3160</v>
      </c>
      <c r="F152" s="185" t="s">
        <v>4213</v>
      </c>
      <c r="G152" s="185" t="s">
        <v>4213</v>
      </c>
      <c r="H152" s="129">
        <v>6</v>
      </c>
      <c r="I152" s="129">
        <v>2</v>
      </c>
      <c r="J152" s="129">
        <f t="shared" si="2"/>
        <v>8</v>
      </c>
      <c r="K152" s="129">
        <v>348.75714285714287</v>
      </c>
      <c r="L152" s="130">
        <v>188.32857142857142</v>
      </c>
      <c r="M152" s="29"/>
      <c r="N152" s="30"/>
      <c r="O152" s="30"/>
      <c r="P152" s="30"/>
      <c r="Q152" s="82"/>
      <c r="R152" s="82"/>
      <c r="S152" s="82"/>
      <c r="T152" s="82"/>
      <c r="U152" s="82"/>
      <c r="V152" s="82"/>
      <c r="W152" s="82"/>
    </row>
    <row r="153" spans="1:23" s="80" customFormat="1" ht="14.25">
      <c r="A153" s="112"/>
      <c r="B153" s="261">
        <v>380</v>
      </c>
      <c r="C153" s="84" t="s">
        <v>3161</v>
      </c>
      <c r="D153" s="83" t="s">
        <v>1935</v>
      </c>
      <c r="E153" s="185" t="s">
        <v>3162</v>
      </c>
      <c r="F153" s="185" t="s">
        <v>4213</v>
      </c>
      <c r="G153" s="185" t="s">
        <v>4213</v>
      </c>
      <c r="H153" s="129">
        <v>4</v>
      </c>
      <c r="I153" s="129">
        <v>3</v>
      </c>
      <c r="J153" s="129">
        <f t="shared" si="2"/>
        <v>7</v>
      </c>
      <c r="K153" s="129">
        <v>204.85714285714286</v>
      </c>
      <c r="L153" s="130">
        <v>110.62857142857142</v>
      </c>
      <c r="M153" s="29"/>
      <c r="N153" s="30"/>
      <c r="O153" s="30"/>
      <c r="P153" s="30"/>
      <c r="Q153" s="82"/>
      <c r="R153" s="82"/>
      <c r="S153" s="82"/>
      <c r="T153" s="82"/>
      <c r="U153" s="82"/>
      <c r="V153" s="82"/>
      <c r="W153" s="82"/>
    </row>
    <row r="154" spans="1:23" s="80" customFormat="1" ht="14.25">
      <c r="A154" s="112"/>
      <c r="B154" s="261">
        <v>381</v>
      </c>
      <c r="C154" s="84" t="s">
        <v>3163</v>
      </c>
      <c r="D154" s="83" t="s">
        <v>1935</v>
      </c>
      <c r="E154" s="185" t="s">
        <v>3164</v>
      </c>
      <c r="F154" s="185" t="s">
        <v>4213</v>
      </c>
      <c r="G154" s="185" t="s">
        <v>4213</v>
      </c>
      <c r="H154" s="129">
        <v>6</v>
      </c>
      <c r="I154" s="129">
        <v>4</v>
      </c>
      <c r="J154" s="129">
        <f t="shared" si="2"/>
        <v>10</v>
      </c>
      <c r="K154" s="129">
        <v>75.2</v>
      </c>
      <c r="L154" s="130">
        <v>40.6</v>
      </c>
      <c r="M154" s="29"/>
      <c r="N154" s="30"/>
      <c r="O154" s="30"/>
      <c r="P154" s="30"/>
      <c r="Q154" s="82"/>
      <c r="R154" s="82"/>
      <c r="S154" s="82"/>
      <c r="T154" s="82"/>
      <c r="U154" s="82"/>
      <c r="V154" s="82"/>
      <c r="W154" s="82"/>
    </row>
    <row r="155" spans="1:23" s="80" customFormat="1" ht="14.25">
      <c r="A155" s="112"/>
      <c r="B155" s="261">
        <v>382</v>
      </c>
      <c r="C155" s="84" t="s">
        <v>5422</v>
      </c>
      <c r="D155" s="83" t="s">
        <v>1935</v>
      </c>
      <c r="E155" s="185" t="s">
        <v>3165</v>
      </c>
      <c r="F155" s="185" t="s">
        <v>4213</v>
      </c>
      <c r="G155" s="185" t="s">
        <v>4213</v>
      </c>
      <c r="H155" s="129">
        <v>6</v>
      </c>
      <c r="I155" s="129">
        <v>3</v>
      </c>
      <c r="J155" s="129">
        <f t="shared" si="2"/>
        <v>9</v>
      </c>
      <c r="K155" s="129">
        <v>237.65714285714284</v>
      </c>
      <c r="L155" s="130">
        <v>128.32857142857142</v>
      </c>
      <c r="M155" s="29"/>
      <c r="N155" s="30"/>
      <c r="O155" s="30"/>
      <c r="P155" s="30"/>
      <c r="Q155" s="82"/>
      <c r="R155" s="82"/>
      <c r="S155" s="82"/>
      <c r="T155" s="82"/>
      <c r="U155" s="82"/>
      <c r="V155" s="82"/>
      <c r="W155" s="82"/>
    </row>
    <row r="156" spans="1:23" s="80" customFormat="1" ht="14.25">
      <c r="A156" s="112"/>
      <c r="B156" s="261">
        <v>386</v>
      </c>
      <c r="C156" s="84" t="s">
        <v>3166</v>
      </c>
      <c r="D156" s="83" t="s">
        <v>1935</v>
      </c>
      <c r="E156" s="185" t="s">
        <v>3167</v>
      </c>
      <c r="F156" s="185" t="s">
        <v>4213</v>
      </c>
      <c r="G156" s="185" t="s">
        <v>4213</v>
      </c>
      <c r="H156" s="129">
        <v>23</v>
      </c>
      <c r="I156" s="129">
        <v>9</v>
      </c>
      <c r="J156" s="129">
        <f t="shared" si="2"/>
        <v>32</v>
      </c>
      <c r="K156" s="129">
        <v>548.6428571428571</v>
      </c>
      <c r="L156" s="130">
        <v>296.2714285714286</v>
      </c>
      <c r="M156" s="29"/>
      <c r="N156" s="30"/>
      <c r="O156" s="30"/>
      <c r="P156" s="30"/>
      <c r="Q156" s="82"/>
      <c r="R156" s="82"/>
      <c r="S156" s="82"/>
      <c r="T156" s="82"/>
      <c r="U156" s="82"/>
      <c r="V156" s="82"/>
      <c r="W156" s="82"/>
    </row>
    <row r="157" spans="1:23" s="80" customFormat="1" ht="14.25">
      <c r="A157" s="112"/>
      <c r="B157" s="261">
        <v>391</v>
      </c>
      <c r="C157" s="84" t="s">
        <v>3168</v>
      </c>
      <c r="D157" s="83" t="s">
        <v>1935</v>
      </c>
      <c r="E157" s="185" t="s">
        <v>3169</v>
      </c>
      <c r="F157" s="185" t="s">
        <v>4213</v>
      </c>
      <c r="G157" s="185" t="s">
        <v>4213</v>
      </c>
      <c r="H157" s="129">
        <v>10</v>
      </c>
      <c r="I157" s="129">
        <v>6</v>
      </c>
      <c r="J157" s="129">
        <f t="shared" si="2"/>
        <v>16</v>
      </c>
      <c r="K157" s="129">
        <v>496.0285714285714</v>
      </c>
      <c r="L157" s="130">
        <v>267.85714285714283</v>
      </c>
      <c r="M157" s="29"/>
      <c r="N157" s="30"/>
      <c r="O157" s="30"/>
      <c r="P157" s="30"/>
      <c r="Q157" s="82"/>
      <c r="R157" s="82"/>
      <c r="S157" s="82"/>
      <c r="T157" s="82"/>
      <c r="U157" s="82"/>
      <c r="V157" s="82"/>
      <c r="W157" s="82"/>
    </row>
    <row r="158" spans="1:23" s="80" customFormat="1" ht="14.25">
      <c r="A158" s="112"/>
      <c r="B158" s="261">
        <v>392</v>
      </c>
      <c r="C158" s="84" t="s">
        <v>3170</v>
      </c>
      <c r="D158" s="83" t="s">
        <v>1935</v>
      </c>
      <c r="E158" s="185" t="s">
        <v>3171</v>
      </c>
      <c r="F158" s="185" t="s">
        <v>4213</v>
      </c>
      <c r="G158" s="185" t="s">
        <v>4213</v>
      </c>
      <c r="H158" s="129">
        <v>2</v>
      </c>
      <c r="I158" s="129">
        <v>1</v>
      </c>
      <c r="J158" s="129">
        <f t="shared" si="2"/>
        <v>3</v>
      </c>
      <c r="K158" s="129">
        <v>86.54285714285713</v>
      </c>
      <c r="L158" s="130">
        <v>46.728571428571435</v>
      </c>
      <c r="M158" s="29"/>
      <c r="N158" s="30"/>
      <c r="O158" s="30"/>
      <c r="P158" s="30"/>
      <c r="Q158" s="82"/>
      <c r="R158" s="82"/>
      <c r="S158" s="82"/>
      <c r="T158" s="82"/>
      <c r="U158" s="82"/>
      <c r="V158" s="82"/>
      <c r="W158" s="82"/>
    </row>
    <row r="159" spans="1:23" s="80" customFormat="1" ht="14.25">
      <c r="A159" s="112"/>
      <c r="B159" s="261">
        <v>397</v>
      </c>
      <c r="C159" s="84" t="s">
        <v>3172</v>
      </c>
      <c r="D159" s="83" t="s">
        <v>1935</v>
      </c>
      <c r="E159" s="185" t="s">
        <v>3173</v>
      </c>
      <c r="F159" s="185" t="s">
        <v>4213</v>
      </c>
      <c r="G159" s="185" t="s">
        <v>4213</v>
      </c>
      <c r="H159" s="129">
        <v>12</v>
      </c>
      <c r="I159" s="129">
        <v>2</v>
      </c>
      <c r="J159" s="129">
        <f t="shared" si="2"/>
        <v>14</v>
      </c>
      <c r="K159" s="129">
        <v>635.342857142857</v>
      </c>
      <c r="L159" s="130">
        <v>343.0857142857143</v>
      </c>
      <c r="M159" s="29"/>
      <c r="N159" s="30"/>
      <c r="O159" s="30"/>
      <c r="P159" s="30"/>
      <c r="Q159" s="82"/>
      <c r="R159" s="82"/>
      <c r="S159" s="82"/>
      <c r="T159" s="82"/>
      <c r="U159" s="82"/>
      <c r="V159" s="82"/>
      <c r="W159" s="82"/>
    </row>
    <row r="160" spans="1:23" s="80" customFormat="1" ht="14.25">
      <c r="A160" s="112"/>
      <c r="B160" s="261">
        <v>399</v>
      </c>
      <c r="C160" s="84" t="s">
        <v>3174</v>
      </c>
      <c r="D160" s="83" t="s">
        <v>1935</v>
      </c>
      <c r="E160" s="185" t="s">
        <v>3175</v>
      </c>
      <c r="F160" s="185" t="s">
        <v>4213</v>
      </c>
      <c r="G160" s="185" t="s">
        <v>4213</v>
      </c>
      <c r="H160" s="129">
        <v>12</v>
      </c>
      <c r="I160" s="129">
        <v>4</v>
      </c>
      <c r="J160" s="129">
        <f t="shared" si="2"/>
        <v>16</v>
      </c>
      <c r="K160" s="129">
        <v>476.6857142857143</v>
      </c>
      <c r="L160" s="130">
        <v>257.4142857142857</v>
      </c>
      <c r="M160" s="29"/>
      <c r="N160" s="30"/>
      <c r="O160" s="30"/>
      <c r="P160" s="30"/>
      <c r="Q160" s="82"/>
      <c r="R160" s="82"/>
      <c r="S160" s="82"/>
      <c r="T160" s="82"/>
      <c r="U160" s="82"/>
      <c r="V160" s="82"/>
      <c r="W160" s="82"/>
    </row>
    <row r="161" spans="1:23" s="80" customFormat="1" ht="14.25">
      <c r="A161" s="112"/>
      <c r="B161" s="261">
        <v>403</v>
      </c>
      <c r="C161" s="84" t="s">
        <v>3176</v>
      </c>
      <c r="D161" s="83" t="s">
        <v>1935</v>
      </c>
      <c r="E161" s="185" t="s">
        <v>3177</v>
      </c>
      <c r="F161" s="185" t="s">
        <v>4213</v>
      </c>
      <c r="G161" s="185" t="s">
        <v>4213</v>
      </c>
      <c r="H161" s="129">
        <v>12</v>
      </c>
      <c r="I161" s="129">
        <v>3</v>
      </c>
      <c r="J161" s="129">
        <f t="shared" si="2"/>
        <v>15</v>
      </c>
      <c r="K161" s="129">
        <v>264.2285714285714</v>
      </c>
      <c r="L161" s="130">
        <v>142.68571428571428</v>
      </c>
      <c r="M161" s="29"/>
      <c r="N161" s="30"/>
      <c r="O161" s="30"/>
      <c r="P161" s="30"/>
      <c r="Q161" s="82"/>
      <c r="R161" s="82"/>
      <c r="S161" s="82"/>
      <c r="T161" s="82"/>
      <c r="U161" s="82"/>
      <c r="V161" s="82"/>
      <c r="W161" s="82"/>
    </row>
    <row r="162" spans="1:23" s="80" customFormat="1" ht="14.25">
      <c r="A162" s="112"/>
      <c r="B162" s="261">
        <v>25</v>
      </c>
      <c r="C162" s="96" t="s">
        <v>3639</v>
      </c>
      <c r="D162" s="83" t="s">
        <v>1935</v>
      </c>
      <c r="E162" s="185" t="s">
        <v>3178</v>
      </c>
      <c r="F162" s="185" t="s">
        <v>414</v>
      </c>
      <c r="G162" s="185" t="s">
        <v>414</v>
      </c>
      <c r="H162" s="129">
        <v>23</v>
      </c>
      <c r="I162" s="129">
        <v>8</v>
      </c>
      <c r="J162" s="129">
        <f t="shared" si="2"/>
        <v>31</v>
      </c>
      <c r="K162" s="129">
        <v>1006.6428571428571</v>
      </c>
      <c r="L162" s="130">
        <v>543.5857142857143</v>
      </c>
      <c r="M162" s="29"/>
      <c r="N162" s="30"/>
      <c r="O162" s="30"/>
      <c r="P162" s="30"/>
      <c r="Q162" s="82"/>
      <c r="R162" s="82"/>
      <c r="S162" s="82"/>
      <c r="T162" s="82"/>
      <c r="U162" s="82"/>
      <c r="V162" s="82"/>
      <c r="W162" s="82"/>
    </row>
    <row r="163" spans="1:16" s="80" customFormat="1" ht="14.25">
      <c r="A163" s="112"/>
      <c r="B163" s="261">
        <v>26</v>
      </c>
      <c r="C163" s="84" t="s">
        <v>3179</v>
      </c>
      <c r="D163" s="83" t="s">
        <v>1935</v>
      </c>
      <c r="E163" s="185" t="s">
        <v>3180</v>
      </c>
      <c r="F163" s="185" t="s">
        <v>414</v>
      </c>
      <c r="G163" s="185" t="s">
        <v>414</v>
      </c>
      <c r="H163" s="129">
        <v>9</v>
      </c>
      <c r="I163" s="129">
        <v>3</v>
      </c>
      <c r="J163" s="129">
        <f t="shared" si="2"/>
        <v>12</v>
      </c>
      <c r="K163" s="129">
        <v>365.61428571428576</v>
      </c>
      <c r="L163" s="130">
        <v>197.42857142857142</v>
      </c>
      <c r="M163" s="29"/>
      <c r="N163" s="89"/>
      <c r="O163" s="89"/>
      <c r="P163" s="89"/>
    </row>
    <row r="164" spans="1:16" s="80" customFormat="1" ht="14.25">
      <c r="A164" s="112"/>
      <c r="B164" s="261">
        <v>32</v>
      </c>
      <c r="C164" s="84" t="s">
        <v>3181</v>
      </c>
      <c r="D164" s="83" t="s">
        <v>1935</v>
      </c>
      <c r="E164" s="185" t="s">
        <v>3182</v>
      </c>
      <c r="F164" s="185" t="s">
        <v>414</v>
      </c>
      <c r="G164" s="185" t="s">
        <v>414</v>
      </c>
      <c r="H164" s="129">
        <v>7</v>
      </c>
      <c r="I164" s="129">
        <v>2</v>
      </c>
      <c r="J164" s="129">
        <f t="shared" si="2"/>
        <v>9</v>
      </c>
      <c r="K164" s="129">
        <v>327.2857142857143</v>
      </c>
      <c r="L164" s="130">
        <v>176.72857142857143</v>
      </c>
      <c r="M164" s="29"/>
      <c r="N164" s="89"/>
      <c r="O164" s="89"/>
      <c r="P164" s="89"/>
    </row>
    <row r="165" spans="1:16" s="80" customFormat="1" ht="14.25">
      <c r="A165" s="112"/>
      <c r="B165" s="261">
        <v>46</v>
      </c>
      <c r="C165" s="84" t="s">
        <v>3183</v>
      </c>
      <c r="D165" s="83" t="s">
        <v>1935</v>
      </c>
      <c r="E165" s="185" t="s">
        <v>3184</v>
      </c>
      <c r="F165" s="185" t="s">
        <v>414</v>
      </c>
      <c r="G165" s="185" t="s">
        <v>414</v>
      </c>
      <c r="H165" s="129">
        <v>25</v>
      </c>
      <c r="I165" s="129">
        <v>8</v>
      </c>
      <c r="J165" s="129">
        <f t="shared" si="2"/>
        <v>33</v>
      </c>
      <c r="K165" s="129">
        <v>774.6714285714286</v>
      </c>
      <c r="L165" s="130">
        <v>418.3285714285715</v>
      </c>
      <c r="M165" s="29"/>
      <c r="N165" s="89"/>
      <c r="O165" s="89"/>
      <c r="P165" s="89"/>
    </row>
    <row r="166" spans="1:16" s="80" customFormat="1" ht="14.25">
      <c r="A166" s="112"/>
      <c r="B166" s="261">
        <v>84</v>
      </c>
      <c r="C166" s="84" t="s">
        <v>3185</v>
      </c>
      <c r="D166" s="83" t="s">
        <v>1935</v>
      </c>
      <c r="E166" s="185" t="s">
        <v>3186</v>
      </c>
      <c r="F166" s="185" t="s">
        <v>414</v>
      </c>
      <c r="G166" s="185" t="s">
        <v>414</v>
      </c>
      <c r="H166" s="129">
        <v>4</v>
      </c>
      <c r="I166" s="129">
        <v>3</v>
      </c>
      <c r="J166" s="129">
        <f t="shared" si="2"/>
        <v>7</v>
      </c>
      <c r="K166" s="129">
        <v>139.05714285714285</v>
      </c>
      <c r="L166" s="130">
        <v>75.08571428571429</v>
      </c>
      <c r="M166" s="29"/>
      <c r="N166" s="89"/>
      <c r="O166" s="89"/>
      <c r="P166" s="89"/>
    </row>
    <row r="167" spans="1:16" s="80" customFormat="1" ht="14.25">
      <c r="A167" s="112"/>
      <c r="B167" s="261">
        <v>114</v>
      </c>
      <c r="C167" s="84" t="s">
        <v>3187</v>
      </c>
      <c r="D167" s="83" t="s">
        <v>1935</v>
      </c>
      <c r="E167" s="185" t="s">
        <v>3188</v>
      </c>
      <c r="F167" s="185" t="s">
        <v>441</v>
      </c>
      <c r="G167" s="185" t="s">
        <v>3189</v>
      </c>
      <c r="H167" s="129">
        <v>12</v>
      </c>
      <c r="I167" s="129">
        <v>6</v>
      </c>
      <c r="J167" s="129">
        <f t="shared" si="2"/>
        <v>18</v>
      </c>
      <c r="K167" s="129">
        <v>212.64285714285714</v>
      </c>
      <c r="L167" s="130">
        <v>114.82857142857142</v>
      </c>
      <c r="M167" s="29"/>
      <c r="N167" s="89"/>
      <c r="O167" s="89"/>
      <c r="P167" s="89"/>
    </row>
    <row r="168" spans="1:16" s="80" customFormat="1" ht="14.25">
      <c r="A168" s="112"/>
      <c r="B168" s="261">
        <v>128</v>
      </c>
      <c r="C168" s="84" t="s">
        <v>3190</v>
      </c>
      <c r="D168" s="83" t="s">
        <v>1935</v>
      </c>
      <c r="E168" s="185" t="s">
        <v>3191</v>
      </c>
      <c r="F168" s="185" t="s">
        <v>441</v>
      </c>
      <c r="G168" s="185" t="s">
        <v>441</v>
      </c>
      <c r="H168" s="129">
        <v>16</v>
      </c>
      <c r="I168" s="129">
        <v>4</v>
      </c>
      <c r="J168" s="129">
        <f t="shared" si="2"/>
        <v>20</v>
      </c>
      <c r="K168" s="129">
        <v>405.65714285714284</v>
      </c>
      <c r="L168" s="130">
        <v>219.05714285714288</v>
      </c>
      <c r="M168" s="29"/>
      <c r="N168" s="89"/>
      <c r="O168" s="89"/>
      <c r="P168" s="89"/>
    </row>
    <row r="169" spans="1:16" s="80" customFormat="1" ht="14.25">
      <c r="A169" s="112"/>
      <c r="B169" s="261">
        <v>131</v>
      </c>
      <c r="C169" s="84" t="s">
        <v>3192</v>
      </c>
      <c r="D169" s="83" t="s">
        <v>1935</v>
      </c>
      <c r="E169" s="185" t="s">
        <v>3193</v>
      </c>
      <c r="F169" s="185" t="s">
        <v>441</v>
      </c>
      <c r="G169" s="185" t="s">
        <v>441</v>
      </c>
      <c r="H169" s="129">
        <v>17</v>
      </c>
      <c r="I169" s="129">
        <v>5</v>
      </c>
      <c r="J169" s="129">
        <f t="shared" si="2"/>
        <v>22</v>
      </c>
      <c r="K169" s="129">
        <v>445.12857142857143</v>
      </c>
      <c r="L169" s="130">
        <v>240.37142857142857</v>
      </c>
      <c r="M169" s="29"/>
      <c r="N169" s="89"/>
      <c r="O169" s="89"/>
      <c r="P169" s="89"/>
    </row>
    <row r="170" spans="1:16" s="80" customFormat="1" ht="14.25">
      <c r="A170" s="112"/>
      <c r="B170" s="261">
        <v>138</v>
      </c>
      <c r="C170" s="84" t="s">
        <v>3194</v>
      </c>
      <c r="D170" s="83" t="s">
        <v>1935</v>
      </c>
      <c r="E170" s="185" t="s">
        <v>3195</v>
      </c>
      <c r="F170" s="185" t="s">
        <v>441</v>
      </c>
      <c r="G170" s="185" t="s">
        <v>441</v>
      </c>
      <c r="H170" s="129">
        <v>9</v>
      </c>
      <c r="I170" s="129">
        <v>3</v>
      </c>
      <c r="J170" s="129">
        <f t="shared" si="2"/>
        <v>12</v>
      </c>
      <c r="K170" s="129">
        <v>299.5571428571429</v>
      </c>
      <c r="L170" s="130">
        <v>161.75714285714284</v>
      </c>
      <c r="M170" s="29"/>
      <c r="N170" s="89"/>
      <c r="O170" s="89"/>
      <c r="P170" s="89"/>
    </row>
    <row r="171" spans="1:16" s="80" customFormat="1" ht="14.25">
      <c r="A171" s="112"/>
      <c r="B171" s="261">
        <v>173</v>
      </c>
      <c r="C171" s="84" t="s">
        <v>3196</v>
      </c>
      <c r="D171" s="83" t="s">
        <v>1935</v>
      </c>
      <c r="E171" s="185" t="s">
        <v>3197</v>
      </c>
      <c r="F171" s="185" t="s">
        <v>441</v>
      </c>
      <c r="G171" s="185" t="s">
        <v>441</v>
      </c>
      <c r="H171" s="129">
        <v>20</v>
      </c>
      <c r="I171" s="129">
        <v>6</v>
      </c>
      <c r="J171" s="129">
        <f t="shared" si="2"/>
        <v>26</v>
      </c>
      <c r="K171" s="129">
        <v>416.34285714285716</v>
      </c>
      <c r="L171" s="130">
        <v>224.82857142857142</v>
      </c>
      <c r="M171" s="29"/>
      <c r="N171" s="89"/>
      <c r="O171" s="89"/>
      <c r="P171" s="89"/>
    </row>
    <row r="172" spans="1:16" s="80" customFormat="1" ht="14.25">
      <c r="A172" s="112"/>
      <c r="B172" s="261">
        <v>214</v>
      </c>
      <c r="C172" s="84" t="s">
        <v>3198</v>
      </c>
      <c r="D172" s="83" t="s">
        <v>1935</v>
      </c>
      <c r="E172" s="185"/>
      <c r="F172" s="185" t="s">
        <v>441</v>
      </c>
      <c r="G172" s="185" t="s">
        <v>441</v>
      </c>
      <c r="H172" s="129">
        <v>14</v>
      </c>
      <c r="I172" s="129">
        <v>6</v>
      </c>
      <c r="J172" s="129">
        <f t="shared" si="2"/>
        <v>20</v>
      </c>
      <c r="K172" s="129">
        <v>506.0857142857143</v>
      </c>
      <c r="L172" s="130">
        <v>273.2857142857143</v>
      </c>
      <c r="M172" s="29"/>
      <c r="N172" s="89"/>
      <c r="O172" s="89"/>
      <c r="P172" s="89"/>
    </row>
    <row r="173" spans="1:16" s="80" customFormat="1" ht="14.25">
      <c r="A173" s="112"/>
      <c r="B173" s="261">
        <v>215</v>
      </c>
      <c r="C173" s="84" t="s">
        <v>3199</v>
      </c>
      <c r="D173" s="83" t="s">
        <v>1935</v>
      </c>
      <c r="E173" s="185" t="s">
        <v>3200</v>
      </c>
      <c r="F173" s="185" t="s">
        <v>3201</v>
      </c>
      <c r="G173" s="185" t="s">
        <v>474</v>
      </c>
      <c r="H173" s="129">
        <v>13</v>
      </c>
      <c r="I173" s="129">
        <v>3</v>
      </c>
      <c r="J173" s="129">
        <f t="shared" si="2"/>
        <v>16</v>
      </c>
      <c r="K173" s="129">
        <v>476.0285714285714</v>
      </c>
      <c r="L173" s="130">
        <v>257.0571428571429</v>
      </c>
      <c r="M173" s="29"/>
      <c r="N173" s="89"/>
      <c r="O173" s="89"/>
      <c r="P173" s="89"/>
    </row>
    <row r="174" spans="1:16" s="80" customFormat="1" ht="14.25">
      <c r="A174" s="112"/>
      <c r="B174" s="261">
        <v>217</v>
      </c>
      <c r="C174" s="84" t="s">
        <v>1855</v>
      </c>
      <c r="D174" s="83" t="s">
        <v>1935</v>
      </c>
      <c r="E174" s="185" t="s">
        <v>3202</v>
      </c>
      <c r="F174" s="185" t="s">
        <v>3201</v>
      </c>
      <c r="G174" s="185" t="s">
        <v>3201</v>
      </c>
      <c r="H174" s="129">
        <v>8</v>
      </c>
      <c r="I174" s="129">
        <v>2</v>
      </c>
      <c r="J174" s="129">
        <f t="shared" si="2"/>
        <v>10</v>
      </c>
      <c r="K174" s="129">
        <v>306.2</v>
      </c>
      <c r="L174" s="130">
        <v>165.34285714285716</v>
      </c>
      <c r="M174" s="29"/>
      <c r="N174" s="89"/>
      <c r="O174" s="89"/>
      <c r="P174" s="89"/>
    </row>
    <row r="175" spans="1:16" s="80" customFormat="1" ht="14.25">
      <c r="A175" s="112"/>
      <c r="B175" s="261">
        <v>219</v>
      </c>
      <c r="C175" s="84" t="s">
        <v>3203</v>
      </c>
      <c r="D175" s="83" t="s">
        <v>1935</v>
      </c>
      <c r="E175" s="185" t="s">
        <v>3204</v>
      </c>
      <c r="F175" s="185" t="s">
        <v>3201</v>
      </c>
      <c r="G175" s="185" t="s">
        <v>3201</v>
      </c>
      <c r="H175" s="129">
        <v>23</v>
      </c>
      <c r="I175" s="129">
        <v>7</v>
      </c>
      <c r="J175" s="129">
        <f t="shared" si="2"/>
        <v>30</v>
      </c>
      <c r="K175" s="129">
        <v>545.0857142857143</v>
      </c>
      <c r="L175" s="130">
        <v>294.34285714285716</v>
      </c>
      <c r="M175" s="29"/>
      <c r="N175" s="89"/>
      <c r="O175" s="89"/>
      <c r="P175" s="89"/>
    </row>
    <row r="176" spans="1:16" s="80" customFormat="1" ht="14.25">
      <c r="A176" s="112"/>
      <c r="B176" s="261">
        <v>221</v>
      </c>
      <c r="C176" s="84" t="s">
        <v>3205</v>
      </c>
      <c r="D176" s="83" t="s">
        <v>1935</v>
      </c>
      <c r="E176" s="185" t="s">
        <v>3206</v>
      </c>
      <c r="F176" s="185" t="s">
        <v>3201</v>
      </c>
      <c r="G176" s="185" t="s">
        <v>3201</v>
      </c>
      <c r="H176" s="129">
        <v>20</v>
      </c>
      <c r="I176" s="129">
        <v>6</v>
      </c>
      <c r="J176" s="129">
        <f t="shared" si="2"/>
        <v>26</v>
      </c>
      <c r="K176" s="129">
        <v>904.2428571428571</v>
      </c>
      <c r="L176" s="130">
        <v>488.2857142857143</v>
      </c>
      <c r="M176" s="29"/>
      <c r="N176" s="89"/>
      <c r="O176" s="89"/>
      <c r="P176" s="89"/>
    </row>
    <row r="177" spans="1:16" s="80" customFormat="1" ht="14.25">
      <c r="A177" s="112"/>
      <c r="B177" s="261">
        <v>222</v>
      </c>
      <c r="C177" s="84" t="s">
        <v>3207</v>
      </c>
      <c r="D177" s="83" t="s">
        <v>1935</v>
      </c>
      <c r="E177" s="185" t="s">
        <v>3208</v>
      </c>
      <c r="F177" s="185" t="s">
        <v>3201</v>
      </c>
      <c r="G177" s="185" t="s">
        <v>3201</v>
      </c>
      <c r="H177" s="129">
        <v>29</v>
      </c>
      <c r="I177" s="129">
        <v>9</v>
      </c>
      <c r="J177" s="129">
        <f t="shared" si="2"/>
        <v>38</v>
      </c>
      <c r="K177" s="129">
        <v>1138.0571428571427</v>
      </c>
      <c r="L177" s="130">
        <v>614.5428571428572</v>
      </c>
      <c r="M177" s="29"/>
      <c r="N177" s="89"/>
      <c r="O177" s="89"/>
      <c r="P177" s="89"/>
    </row>
    <row r="178" spans="1:16" s="80" customFormat="1" ht="14.25">
      <c r="A178" s="112"/>
      <c r="B178" s="261">
        <v>223</v>
      </c>
      <c r="C178" s="84" t="s">
        <v>3209</v>
      </c>
      <c r="D178" s="83" t="s">
        <v>1935</v>
      </c>
      <c r="E178" s="185" t="s">
        <v>3210</v>
      </c>
      <c r="F178" s="185" t="s">
        <v>3201</v>
      </c>
      <c r="G178" s="185" t="s">
        <v>3201</v>
      </c>
      <c r="H178" s="129">
        <v>13</v>
      </c>
      <c r="I178" s="129">
        <v>4</v>
      </c>
      <c r="J178" s="129">
        <f t="shared" si="2"/>
        <v>17</v>
      </c>
      <c r="K178" s="129">
        <v>337.6714285714285</v>
      </c>
      <c r="L178" s="130">
        <v>182.34285714285716</v>
      </c>
      <c r="M178" s="29"/>
      <c r="N178" s="89"/>
      <c r="O178" s="89"/>
      <c r="P178" s="89"/>
    </row>
    <row r="179" spans="1:16" s="80" customFormat="1" ht="14.25">
      <c r="A179" s="112"/>
      <c r="B179" s="261">
        <v>231</v>
      </c>
      <c r="C179" s="84" t="s">
        <v>3211</v>
      </c>
      <c r="D179" s="83" t="s">
        <v>1935</v>
      </c>
      <c r="E179" s="185" t="s">
        <v>3212</v>
      </c>
      <c r="F179" s="185" t="s">
        <v>3201</v>
      </c>
      <c r="G179" s="185" t="s">
        <v>3201</v>
      </c>
      <c r="H179" s="129">
        <v>14</v>
      </c>
      <c r="I179" s="129">
        <v>5</v>
      </c>
      <c r="J179" s="129">
        <f t="shared" si="2"/>
        <v>19</v>
      </c>
      <c r="K179" s="129">
        <v>425.92857142857144</v>
      </c>
      <c r="L179" s="130">
        <v>230</v>
      </c>
      <c r="M179" s="29"/>
      <c r="N179" s="89"/>
      <c r="O179" s="89"/>
      <c r="P179" s="89"/>
    </row>
    <row r="180" spans="1:16" s="80" customFormat="1" ht="14.25">
      <c r="A180" s="112"/>
      <c r="B180" s="261">
        <v>234</v>
      </c>
      <c r="C180" s="84" t="s">
        <v>3213</v>
      </c>
      <c r="D180" s="83" t="s">
        <v>1935</v>
      </c>
      <c r="E180" s="185" t="s">
        <v>3214</v>
      </c>
      <c r="F180" s="185" t="s">
        <v>486</v>
      </c>
      <c r="G180" s="185" t="s">
        <v>486</v>
      </c>
      <c r="H180" s="129">
        <v>19</v>
      </c>
      <c r="I180" s="129">
        <v>5</v>
      </c>
      <c r="J180" s="129">
        <f t="shared" si="2"/>
        <v>24</v>
      </c>
      <c r="K180" s="129">
        <v>413.1857142857143</v>
      </c>
      <c r="L180" s="130">
        <v>223.1142857142857</v>
      </c>
      <c r="M180" s="29"/>
      <c r="N180" s="89"/>
      <c r="O180" s="89"/>
      <c r="P180" s="89"/>
    </row>
    <row r="181" spans="1:16" s="80" customFormat="1" ht="14.25">
      <c r="A181" s="112"/>
      <c r="B181" s="261">
        <v>238</v>
      </c>
      <c r="C181" s="84" t="s">
        <v>3215</v>
      </c>
      <c r="D181" s="83" t="s">
        <v>1935</v>
      </c>
      <c r="E181" s="185" t="s">
        <v>3216</v>
      </c>
      <c r="F181" s="185" t="s">
        <v>3201</v>
      </c>
      <c r="G181" s="185" t="s">
        <v>3201</v>
      </c>
      <c r="H181" s="129">
        <v>16</v>
      </c>
      <c r="I181" s="129">
        <v>6</v>
      </c>
      <c r="J181" s="129">
        <f t="shared" si="2"/>
        <v>22</v>
      </c>
      <c r="K181" s="129">
        <v>591.2428571428571</v>
      </c>
      <c r="L181" s="130">
        <v>319.2714285714286</v>
      </c>
      <c r="M181" s="29"/>
      <c r="N181" s="89"/>
      <c r="O181" s="89"/>
      <c r="P181" s="89"/>
    </row>
    <row r="182" spans="1:16" s="80" customFormat="1" ht="14.25">
      <c r="A182" s="112"/>
      <c r="B182" s="261">
        <v>239</v>
      </c>
      <c r="C182" s="84" t="s">
        <v>5337</v>
      </c>
      <c r="D182" s="83" t="s">
        <v>1935</v>
      </c>
      <c r="E182" s="185" t="s">
        <v>5338</v>
      </c>
      <c r="F182" s="185" t="s">
        <v>3201</v>
      </c>
      <c r="G182" s="185" t="s">
        <v>3201</v>
      </c>
      <c r="H182" s="129">
        <v>36</v>
      </c>
      <c r="I182" s="129">
        <v>10</v>
      </c>
      <c r="J182" s="129">
        <f t="shared" si="2"/>
        <v>46</v>
      </c>
      <c r="K182" s="129">
        <v>1063.2</v>
      </c>
      <c r="L182" s="130">
        <v>574.1285714285715</v>
      </c>
      <c r="M182" s="29"/>
      <c r="N182" s="89"/>
      <c r="O182" s="89"/>
      <c r="P182" s="89"/>
    </row>
    <row r="183" spans="1:16" s="80" customFormat="1" ht="14.25">
      <c r="A183" s="112"/>
      <c r="B183" s="261">
        <v>242</v>
      </c>
      <c r="C183" s="84" t="s">
        <v>5339</v>
      </c>
      <c r="D183" s="83" t="s">
        <v>1935</v>
      </c>
      <c r="E183" s="185" t="s">
        <v>5340</v>
      </c>
      <c r="F183" s="185" t="s">
        <v>3201</v>
      </c>
      <c r="G183" s="185" t="s">
        <v>3201</v>
      </c>
      <c r="H183" s="129">
        <v>5</v>
      </c>
      <c r="I183" s="129">
        <v>1</v>
      </c>
      <c r="J183" s="129">
        <f t="shared" si="2"/>
        <v>6</v>
      </c>
      <c r="K183" s="129">
        <v>45.771428571428565</v>
      </c>
      <c r="L183" s="130">
        <v>24.714285714285715</v>
      </c>
      <c r="M183" s="29"/>
      <c r="N183" s="89"/>
      <c r="O183" s="89"/>
      <c r="P183" s="89"/>
    </row>
    <row r="184" spans="1:16" s="80" customFormat="1" ht="14.25">
      <c r="A184" s="112"/>
      <c r="B184" s="261">
        <v>243</v>
      </c>
      <c r="C184" s="84" t="s">
        <v>5341</v>
      </c>
      <c r="D184" s="83" t="s">
        <v>1935</v>
      </c>
      <c r="E184" s="185" t="s">
        <v>5342</v>
      </c>
      <c r="F184" s="185" t="s">
        <v>3201</v>
      </c>
      <c r="G184" s="185" t="s">
        <v>3201</v>
      </c>
      <c r="H184" s="129">
        <v>16</v>
      </c>
      <c r="I184" s="129">
        <v>5</v>
      </c>
      <c r="J184" s="129">
        <f t="shared" si="2"/>
        <v>21</v>
      </c>
      <c r="K184" s="129">
        <v>632.7142857142857</v>
      </c>
      <c r="L184" s="130">
        <v>341.65714285714284</v>
      </c>
      <c r="M184" s="29"/>
      <c r="N184" s="89"/>
      <c r="O184" s="89"/>
      <c r="P184" s="89"/>
    </row>
    <row r="185" spans="1:16" s="80" customFormat="1" ht="14.25">
      <c r="A185" s="112"/>
      <c r="B185" s="261">
        <v>251</v>
      </c>
      <c r="C185" s="84" t="s">
        <v>5343</v>
      </c>
      <c r="D185" s="83" t="s">
        <v>1935</v>
      </c>
      <c r="E185" s="185" t="s">
        <v>5344</v>
      </c>
      <c r="F185" s="185" t="s">
        <v>3201</v>
      </c>
      <c r="G185" s="185" t="s">
        <v>3201</v>
      </c>
      <c r="H185" s="129">
        <v>18</v>
      </c>
      <c r="I185" s="129">
        <v>6</v>
      </c>
      <c r="J185" s="129">
        <f t="shared" si="2"/>
        <v>24</v>
      </c>
      <c r="K185" s="129">
        <v>912.842857142857</v>
      </c>
      <c r="L185" s="130">
        <v>492.92857142857144</v>
      </c>
      <c r="M185" s="29"/>
      <c r="N185" s="89"/>
      <c r="O185" s="89"/>
      <c r="P185" s="89"/>
    </row>
    <row r="186" spans="1:16" s="80" customFormat="1" ht="14.25">
      <c r="A186" s="112"/>
      <c r="B186" s="261">
        <v>253</v>
      </c>
      <c r="C186" s="84" t="s">
        <v>5345</v>
      </c>
      <c r="D186" s="83" t="s">
        <v>1935</v>
      </c>
      <c r="E186" s="185" t="s">
        <v>5346</v>
      </c>
      <c r="F186" s="185" t="s">
        <v>3201</v>
      </c>
      <c r="G186" s="185" t="s">
        <v>3201</v>
      </c>
      <c r="H186" s="129">
        <v>0</v>
      </c>
      <c r="I186" s="129">
        <v>0</v>
      </c>
      <c r="J186" s="129">
        <f t="shared" si="2"/>
        <v>0</v>
      </c>
      <c r="K186" s="129">
        <v>0</v>
      </c>
      <c r="L186" s="130">
        <v>0</v>
      </c>
      <c r="M186" s="29"/>
      <c r="N186" s="89"/>
      <c r="O186" s="89"/>
      <c r="P186" s="89"/>
    </row>
    <row r="187" spans="1:16" s="80" customFormat="1" ht="14.25">
      <c r="A187" s="112"/>
      <c r="B187" s="261">
        <v>258</v>
      </c>
      <c r="C187" s="84" t="s">
        <v>5347</v>
      </c>
      <c r="D187" s="83" t="s">
        <v>1935</v>
      </c>
      <c r="E187" s="185" t="s">
        <v>5348</v>
      </c>
      <c r="F187" s="185" t="s">
        <v>486</v>
      </c>
      <c r="G187" s="185" t="s">
        <v>486</v>
      </c>
      <c r="H187" s="129">
        <v>23</v>
      </c>
      <c r="I187" s="129">
        <v>6</v>
      </c>
      <c r="J187" s="129">
        <f t="shared" si="2"/>
        <v>29</v>
      </c>
      <c r="K187" s="129">
        <v>272.4857142857143</v>
      </c>
      <c r="L187" s="130">
        <v>147.14285714285714</v>
      </c>
      <c r="M187" s="29"/>
      <c r="N187" s="89"/>
      <c r="O187" s="89"/>
      <c r="P187" s="89"/>
    </row>
    <row r="188" spans="1:16" s="80" customFormat="1" ht="14.25">
      <c r="A188" s="112"/>
      <c r="B188" s="261">
        <v>272</v>
      </c>
      <c r="C188" s="84" t="s">
        <v>5349</v>
      </c>
      <c r="D188" s="83" t="s">
        <v>1935</v>
      </c>
      <c r="E188" s="185" t="s">
        <v>5350</v>
      </c>
      <c r="F188" s="185" t="s">
        <v>3201</v>
      </c>
      <c r="G188" s="185" t="s">
        <v>3201</v>
      </c>
      <c r="H188" s="129">
        <v>26</v>
      </c>
      <c r="I188" s="129">
        <v>4</v>
      </c>
      <c r="J188" s="129">
        <f t="shared" si="2"/>
        <v>30</v>
      </c>
      <c r="K188" s="129">
        <v>1126.2</v>
      </c>
      <c r="L188" s="130">
        <v>608.1428571428571</v>
      </c>
      <c r="M188" s="29"/>
      <c r="N188" s="89"/>
      <c r="O188" s="89"/>
      <c r="P188" s="89"/>
    </row>
    <row r="189" spans="1:16" s="80" customFormat="1" ht="14.25">
      <c r="A189" s="112"/>
      <c r="B189" s="261">
        <v>275</v>
      </c>
      <c r="C189" s="84" t="s">
        <v>5351</v>
      </c>
      <c r="D189" s="83" t="s">
        <v>1935</v>
      </c>
      <c r="E189" s="185" t="s">
        <v>5352</v>
      </c>
      <c r="F189" s="185" t="s">
        <v>486</v>
      </c>
      <c r="G189" s="185" t="s">
        <v>486</v>
      </c>
      <c r="H189" s="129">
        <v>24</v>
      </c>
      <c r="I189" s="129">
        <v>6</v>
      </c>
      <c r="J189" s="129">
        <f t="shared" si="2"/>
        <v>30</v>
      </c>
      <c r="K189" s="129">
        <v>884.9</v>
      </c>
      <c r="L189" s="130">
        <v>477.84285714285716</v>
      </c>
      <c r="M189" s="29"/>
      <c r="N189" s="89"/>
      <c r="O189" s="89"/>
      <c r="P189" s="89"/>
    </row>
    <row r="190" spans="1:16" s="80" customFormat="1" ht="14.25">
      <c r="A190" s="112"/>
      <c r="B190" s="261">
        <v>277</v>
      </c>
      <c r="C190" s="84" t="s">
        <v>5353</v>
      </c>
      <c r="D190" s="83" t="s">
        <v>1935</v>
      </c>
      <c r="E190" s="185" t="s">
        <v>5354</v>
      </c>
      <c r="F190" s="185" t="s">
        <v>486</v>
      </c>
      <c r="G190" s="185" t="s">
        <v>486</v>
      </c>
      <c r="H190" s="129">
        <v>8</v>
      </c>
      <c r="I190" s="129">
        <v>2</v>
      </c>
      <c r="J190" s="129">
        <f t="shared" si="2"/>
        <v>10</v>
      </c>
      <c r="K190" s="129">
        <v>254.0142857142857</v>
      </c>
      <c r="L190" s="130">
        <v>137.17142857142858</v>
      </c>
      <c r="M190" s="29"/>
      <c r="N190" s="89"/>
      <c r="O190" s="89"/>
      <c r="P190" s="89"/>
    </row>
    <row r="191" spans="1:16" s="80" customFormat="1" ht="14.25">
      <c r="A191" s="112"/>
      <c r="B191" s="261">
        <v>416</v>
      </c>
      <c r="C191" s="84" t="s">
        <v>5355</v>
      </c>
      <c r="D191" s="83" t="s">
        <v>1935</v>
      </c>
      <c r="E191" s="185" t="s">
        <v>5356</v>
      </c>
      <c r="F191" s="185" t="s">
        <v>486</v>
      </c>
      <c r="G191" s="185" t="s">
        <v>486</v>
      </c>
      <c r="H191" s="129">
        <v>22</v>
      </c>
      <c r="I191" s="129">
        <v>7</v>
      </c>
      <c r="J191" s="129">
        <f t="shared" si="2"/>
        <v>29</v>
      </c>
      <c r="K191" s="129">
        <v>568.5142857142857</v>
      </c>
      <c r="L191" s="130">
        <v>307</v>
      </c>
      <c r="M191" s="29"/>
      <c r="N191" s="89"/>
      <c r="O191" s="89"/>
      <c r="P191" s="89"/>
    </row>
    <row r="192" spans="1:16" s="80" customFormat="1" ht="14.25">
      <c r="A192" s="112"/>
      <c r="B192" s="261">
        <v>501</v>
      </c>
      <c r="C192" s="84" t="s">
        <v>5357</v>
      </c>
      <c r="D192" s="83" t="s">
        <v>1935</v>
      </c>
      <c r="E192" s="185" t="s">
        <v>5358</v>
      </c>
      <c r="F192" s="185" t="s">
        <v>486</v>
      </c>
      <c r="G192" s="185" t="s">
        <v>486</v>
      </c>
      <c r="H192" s="129">
        <v>37</v>
      </c>
      <c r="I192" s="129">
        <v>12</v>
      </c>
      <c r="J192" s="129">
        <f t="shared" si="2"/>
        <v>49</v>
      </c>
      <c r="K192" s="129">
        <v>1630.7285714285715</v>
      </c>
      <c r="L192" s="130">
        <v>880.5857142857143</v>
      </c>
      <c r="M192" s="29"/>
      <c r="N192" s="89"/>
      <c r="O192" s="89"/>
      <c r="P192" s="89"/>
    </row>
    <row r="193" spans="1:16" s="80" customFormat="1" ht="14.25">
      <c r="A193" s="112"/>
      <c r="B193" s="261">
        <v>504</v>
      </c>
      <c r="C193" s="84" t="s">
        <v>5310</v>
      </c>
      <c r="D193" s="83" t="s">
        <v>1935</v>
      </c>
      <c r="E193" s="185" t="s">
        <v>5311</v>
      </c>
      <c r="F193" s="185" t="s">
        <v>486</v>
      </c>
      <c r="G193" s="185" t="s">
        <v>486</v>
      </c>
      <c r="H193" s="129">
        <v>9</v>
      </c>
      <c r="I193" s="129">
        <v>10</v>
      </c>
      <c r="J193" s="129">
        <f t="shared" si="2"/>
        <v>19</v>
      </c>
      <c r="K193" s="129">
        <v>312.1714285714285</v>
      </c>
      <c r="L193" s="130">
        <v>168.57142857142858</v>
      </c>
      <c r="M193" s="29"/>
      <c r="N193" s="89"/>
      <c r="O193" s="89"/>
      <c r="P193" s="89"/>
    </row>
    <row r="194" spans="1:16" s="80" customFormat="1" ht="14.25">
      <c r="A194" s="112"/>
      <c r="B194" s="261">
        <v>519</v>
      </c>
      <c r="C194" s="84" t="s">
        <v>5312</v>
      </c>
      <c r="D194" s="83" t="s">
        <v>1935</v>
      </c>
      <c r="E194" s="185" t="s">
        <v>5313</v>
      </c>
      <c r="F194" s="185" t="s">
        <v>486</v>
      </c>
      <c r="G194" s="185" t="s">
        <v>486</v>
      </c>
      <c r="H194" s="129">
        <v>13</v>
      </c>
      <c r="I194" s="129">
        <v>6</v>
      </c>
      <c r="J194" s="129">
        <f t="shared" si="2"/>
        <v>19</v>
      </c>
      <c r="K194" s="129">
        <v>366.6</v>
      </c>
      <c r="L194" s="130">
        <v>197.97142857142856</v>
      </c>
      <c r="M194" s="29"/>
      <c r="N194" s="89"/>
      <c r="O194" s="89"/>
      <c r="P194" s="89"/>
    </row>
    <row r="195" spans="1:16" s="80" customFormat="1" ht="14.25">
      <c r="A195" s="112"/>
      <c r="B195" s="261">
        <v>610</v>
      </c>
      <c r="C195" s="84" t="s">
        <v>5314</v>
      </c>
      <c r="D195" s="83" t="s">
        <v>1935</v>
      </c>
      <c r="E195" s="185" t="s">
        <v>5315</v>
      </c>
      <c r="F195" s="185" t="s">
        <v>5316</v>
      </c>
      <c r="G195" s="185" t="s">
        <v>5316</v>
      </c>
      <c r="H195" s="129">
        <v>6</v>
      </c>
      <c r="I195" s="129">
        <v>4</v>
      </c>
      <c r="J195" s="129">
        <f t="shared" si="2"/>
        <v>10</v>
      </c>
      <c r="K195" s="129">
        <v>87.34285714285714</v>
      </c>
      <c r="L195" s="130">
        <v>47.15714285714286</v>
      </c>
      <c r="M195" s="29"/>
      <c r="N195" s="89"/>
      <c r="O195" s="89"/>
      <c r="P195" s="89"/>
    </row>
    <row r="196" spans="1:16" s="80" customFormat="1" ht="20.25" customHeight="1">
      <c r="A196" s="112"/>
      <c r="B196" s="261">
        <v>93</v>
      </c>
      <c r="C196" s="96" t="s">
        <v>3641</v>
      </c>
      <c r="D196" s="83" t="s">
        <v>1935</v>
      </c>
      <c r="E196" s="185" t="s">
        <v>5317</v>
      </c>
      <c r="F196" s="185" t="s">
        <v>5318</v>
      </c>
      <c r="G196" s="185" t="s">
        <v>5318</v>
      </c>
      <c r="H196" s="129">
        <v>7</v>
      </c>
      <c r="I196" s="129">
        <v>2</v>
      </c>
      <c r="J196" s="129">
        <f t="shared" si="2"/>
        <v>9</v>
      </c>
      <c r="K196" s="129">
        <v>181.62857142857143</v>
      </c>
      <c r="L196" s="130">
        <v>98.07142857142857</v>
      </c>
      <c r="M196" s="29"/>
      <c r="N196" s="89"/>
      <c r="O196" s="89"/>
      <c r="P196" s="89"/>
    </row>
    <row r="197" spans="1:16" s="80" customFormat="1" ht="14.25">
      <c r="A197" s="112"/>
      <c r="B197" s="261">
        <v>96</v>
      </c>
      <c r="C197" s="96" t="s">
        <v>5319</v>
      </c>
      <c r="D197" s="83" t="s">
        <v>1935</v>
      </c>
      <c r="E197" s="185"/>
      <c r="F197" s="185" t="s">
        <v>4231</v>
      </c>
      <c r="G197" s="185" t="s">
        <v>4231</v>
      </c>
      <c r="H197" s="129">
        <v>4</v>
      </c>
      <c r="I197" s="129">
        <v>6</v>
      </c>
      <c r="J197" s="129">
        <f t="shared" si="2"/>
        <v>10</v>
      </c>
      <c r="K197" s="129">
        <v>71.54285714285714</v>
      </c>
      <c r="L197" s="130">
        <v>38.628571428571426</v>
      </c>
      <c r="M197" s="29"/>
      <c r="N197" s="89"/>
      <c r="O197" s="89"/>
      <c r="P197" s="89"/>
    </row>
    <row r="198" spans="1:16" s="80" customFormat="1" ht="14.25">
      <c r="A198" s="112"/>
      <c r="B198" s="261">
        <v>601</v>
      </c>
      <c r="C198" s="96" t="s">
        <v>3640</v>
      </c>
      <c r="D198" s="83" t="s">
        <v>1935</v>
      </c>
      <c r="E198" s="185" t="s">
        <v>4232</v>
      </c>
      <c r="F198" s="185" t="s">
        <v>4233</v>
      </c>
      <c r="G198" s="185" t="s">
        <v>4233</v>
      </c>
      <c r="H198" s="129">
        <v>0</v>
      </c>
      <c r="I198" s="129">
        <v>0</v>
      </c>
      <c r="J198" s="129">
        <f t="shared" si="2"/>
        <v>0</v>
      </c>
      <c r="K198" s="129">
        <v>0</v>
      </c>
      <c r="L198" s="130">
        <v>0</v>
      </c>
      <c r="M198" s="29"/>
      <c r="N198" s="89"/>
      <c r="O198" s="89"/>
      <c r="P198" s="89"/>
    </row>
    <row r="199" spans="1:16" s="80" customFormat="1" ht="14.25">
      <c r="A199" s="112"/>
      <c r="B199" s="261">
        <v>603</v>
      </c>
      <c r="C199" s="84" t="s">
        <v>4234</v>
      </c>
      <c r="D199" s="83" t="s">
        <v>1935</v>
      </c>
      <c r="E199" s="185"/>
      <c r="F199" s="185" t="s">
        <v>4233</v>
      </c>
      <c r="G199" s="185" t="s">
        <v>4233</v>
      </c>
      <c r="H199" s="129">
        <v>2</v>
      </c>
      <c r="I199" s="129">
        <v>0</v>
      </c>
      <c r="J199" s="129">
        <f t="shared" si="2"/>
        <v>2</v>
      </c>
      <c r="K199" s="129">
        <v>28.97142857142857</v>
      </c>
      <c r="L199" s="130">
        <v>15.642857142857142</v>
      </c>
      <c r="M199" s="29"/>
      <c r="N199" s="89"/>
      <c r="O199" s="89"/>
      <c r="P199" s="89"/>
    </row>
    <row r="200" spans="1:16" s="80" customFormat="1" ht="14.25">
      <c r="A200" s="112"/>
      <c r="B200" s="261">
        <v>604</v>
      </c>
      <c r="C200" s="84" t="s">
        <v>4235</v>
      </c>
      <c r="D200" s="83" t="s">
        <v>1935</v>
      </c>
      <c r="E200" s="185" t="s">
        <v>4236</v>
      </c>
      <c r="F200" s="185" t="s">
        <v>4233</v>
      </c>
      <c r="G200" s="185" t="s">
        <v>4233</v>
      </c>
      <c r="H200" s="129">
        <v>2</v>
      </c>
      <c r="I200" s="129">
        <v>4</v>
      </c>
      <c r="J200" s="129">
        <f t="shared" si="2"/>
        <v>6</v>
      </c>
      <c r="K200" s="129">
        <v>134.4857142857143</v>
      </c>
      <c r="L200" s="130">
        <v>72.62857142857142</v>
      </c>
      <c r="M200" s="29"/>
      <c r="N200" s="89"/>
      <c r="O200" s="89"/>
      <c r="P200" s="89"/>
    </row>
    <row r="201" spans="1:16" s="80" customFormat="1" ht="14.25">
      <c r="A201" s="112"/>
      <c r="B201" s="261">
        <v>605</v>
      </c>
      <c r="C201" s="84" t="s">
        <v>4237</v>
      </c>
      <c r="D201" s="83" t="s">
        <v>1935</v>
      </c>
      <c r="E201" s="185" t="s">
        <v>4238</v>
      </c>
      <c r="F201" s="185" t="s">
        <v>4233</v>
      </c>
      <c r="G201" s="185" t="s">
        <v>4233</v>
      </c>
      <c r="H201" s="129">
        <v>1</v>
      </c>
      <c r="I201" s="129">
        <v>2</v>
      </c>
      <c r="J201" s="129">
        <f t="shared" si="2"/>
        <v>3</v>
      </c>
      <c r="K201" s="129">
        <v>69.85714285714286</v>
      </c>
      <c r="L201" s="130">
        <v>37.714285714285715</v>
      </c>
      <c r="M201" s="29"/>
      <c r="N201" s="89"/>
      <c r="O201" s="89"/>
      <c r="P201" s="89"/>
    </row>
    <row r="202" spans="1:16" s="80" customFormat="1" ht="21" customHeight="1">
      <c r="A202" s="112"/>
      <c r="B202" s="261">
        <v>607</v>
      </c>
      <c r="C202" s="84" t="s">
        <v>4239</v>
      </c>
      <c r="D202" s="83" t="s">
        <v>1935</v>
      </c>
      <c r="E202" s="185" t="s">
        <v>4240</v>
      </c>
      <c r="F202" s="185" t="s">
        <v>4241</v>
      </c>
      <c r="G202" s="185" t="s">
        <v>4241</v>
      </c>
      <c r="H202" s="129">
        <v>7</v>
      </c>
      <c r="I202" s="129">
        <v>2</v>
      </c>
      <c r="J202" s="129">
        <f t="shared" si="2"/>
        <v>9</v>
      </c>
      <c r="K202" s="129">
        <v>186.45714285714286</v>
      </c>
      <c r="L202" s="130">
        <v>100.68571428571428</v>
      </c>
      <c r="M202" s="29"/>
      <c r="N202" s="89"/>
      <c r="O202" s="89"/>
      <c r="P202" s="89"/>
    </row>
    <row r="203" spans="1:16" s="80" customFormat="1" ht="14.25">
      <c r="A203" s="112"/>
      <c r="B203" s="261">
        <v>612</v>
      </c>
      <c r="C203" s="84" t="s">
        <v>4242</v>
      </c>
      <c r="D203" s="83" t="s">
        <v>1935</v>
      </c>
      <c r="E203" s="185" t="s">
        <v>4243</v>
      </c>
      <c r="F203" s="185" t="s">
        <v>4244</v>
      </c>
      <c r="G203" s="185" t="s">
        <v>4244</v>
      </c>
      <c r="H203" s="129">
        <v>2</v>
      </c>
      <c r="I203" s="129">
        <v>1</v>
      </c>
      <c r="J203" s="129">
        <f t="shared" si="2"/>
        <v>3</v>
      </c>
      <c r="K203" s="129">
        <v>152.42857142857142</v>
      </c>
      <c r="L203" s="130">
        <v>82.3</v>
      </c>
      <c r="M203" s="29"/>
      <c r="N203" s="89"/>
      <c r="O203" s="89"/>
      <c r="P203" s="89"/>
    </row>
    <row r="204" spans="1:16" s="80" customFormat="1" ht="14.25">
      <c r="A204" s="112"/>
      <c r="B204" s="261">
        <v>615</v>
      </c>
      <c r="C204" s="84" t="s">
        <v>4245</v>
      </c>
      <c r="D204" s="83" t="s">
        <v>1935</v>
      </c>
      <c r="E204" s="185" t="s">
        <v>4246</v>
      </c>
      <c r="F204" s="185" t="s">
        <v>4247</v>
      </c>
      <c r="G204" s="185" t="s">
        <v>4247</v>
      </c>
      <c r="H204" s="129">
        <v>0</v>
      </c>
      <c r="I204" s="129">
        <v>0</v>
      </c>
      <c r="J204" s="129">
        <f aca="true" t="shared" si="3" ref="J204:J242">+I204+H204</f>
        <v>0</v>
      </c>
      <c r="K204" s="129">
        <v>0</v>
      </c>
      <c r="L204" s="130">
        <v>0</v>
      </c>
      <c r="M204" s="29"/>
      <c r="N204" s="89"/>
      <c r="O204" s="89"/>
      <c r="P204" s="89"/>
    </row>
    <row r="205" spans="1:16" s="80" customFormat="1" ht="14.25">
      <c r="A205" s="112"/>
      <c r="B205" s="261">
        <v>616</v>
      </c>
      <c r="C205" s="84" t="s">
        <v>4248</v>
      </c>
      <c r="D205" s="83" t="s">
        <v>1935</v>
      </c>
      <c r="E205" s="185" t="s">
        <v>4249</v>
      </c>
      <c r="F205" s="185" t="s">
        <v>4247</v>
      </c>
      <c r="G205" s="185" t="s">
        <v>4247</v>
      </c>
      <c r="H205" s="129">
        <v>0</v>
      </c>
      <c r="I205" s="129">
        <v>0</v>
      </c>
      <c r="J205" s="129">
        <f t="shared" si="3"/>
        <v>0</v>
      </c>
      <c r="K205" s="129">
        <v>0</v>
      </c>
      <c r="L205" s="130">
        <v>0</v>
      </c>
      <c r="M205" s="29"/>
      <c r="N205" s="89"/>
      <c r="O205" s="89"/>
      <c r="P205" s="89"/>
    </row>
    <row r="206" spans="1:16" s="80" customFormat="1" ht="18.75" customHeight="1">
      <c r="A206" s="112"/>
      <c r="B206" s="261">
        <v>650</v>
      </c>
      <c r="C206" s="96" t="s">
        <v>3642</v>
      </c>
      <c r="D206" s="83" t="s">
        <v>1935</v>
      </c>
      <c r="E206" s="185" t="s">
        <v>4250</v>
      </c>
      <c r="F206" s="185" t="s">
        <v>4251</v>
      </c>
      <c r="G206" s="185" t="s">
        <v>4251</v>
      </c>
      <c r="H206" s="129">
        <v>6</v>
      </c>
      <c r="I206" s="129">
        <v>4</v>
      </c>
      <c r="J206" s="129">
        <f t="shared" si="3"/>
        <v>10</v>
      </c>
      <c r="K206" s="129">
        <v>242.57142857142858</v>
      </c>
      <c r="L206" s="130">
        <v>130.9857142857143</v>
      </c>
      <c r="M206" s="29"/>
      <c r="N206" s="89"/>
      <c r="O206" s="89"/>
      <c r="P206" s="89"/>
    </row>
    <row r="207" spans="1:16" s="80" customFormat="1" ht="14.25">
      <c r="A207" s="112"/>
      <c r="B207" s="261">
        <v>651</v>
      </c>
      <c r="C207" s="84" t="s">
        <v>4252</v>
      </c>
      <c r="D207" s="83" t="s">
        <v>1935</v>
      </c>
      <c r="E207" s="185" t="s">
        <v>4253</v>
      </c>
      <c r="F207" s="185" t="s">
        <v>4251</v>
      </c>
      <c r="G207" s="185" t="s">
        <v>4251</v>
      </c>
      <c r="H207" s="129">
        <v>1</v>
      </c>
      <c r="I207" s="129">
        <v>2</v>
      </c>
      <c r="J207" s="129">
        <f t="shared" si="3"/>
        <v>3</v>
      </c>
      <c r="K207" s="129">
        <v>84.08571428571429</v>
      </c>
      <c r="L207" s="130">
        <v>45.4</v>
      </c>
      <c r="M207" s="29"/>
      <c r="N207" s="89"/>
      <c r="O207" s="89"/>
      <c r="P207" s="89"/>
    </row>
    <row r="208" spans="1:16" s="80" customFormat="1" ht="14.25">
      <c r="A208" s="112"/>
      <c r="B208" s="261">
        <v>652</v>
      </c>
      <c r="C208" s="84" t="s">
        <v>4254</v>
      </c>
      <c r="D208" s="83" t="s">
        <v>1935</v>
      </c>
      <c r="E208" s="185"/>
      <c r="F208" s="185" t="s">
        <v>4251</v>
      </c>
      <c r="G208" s="185" t="s">
        <v>4251</v>
      </c>
      <c r="H208" s="129">
        <v>4</v>
      </c>
      <c r="I208" s="129">
        <v>5</v>
      </c>
      <c r="J208" s="129">
        <f t="shared" si="3"/>
        <v>9</v>
      </c>
      <c r="K208" s="129">
        <v>92.88571428571429</v>
      </c>
      <c r="L208" s="130">
        <v>50.15714285714286</v>
      </c>
      <c r="M208" s="29"/>
      <c r="N208" s="89"/>
      <c r="O208" s="89"/>
      <c r="P208" s="89"/>
    </row>
    <row r="209" spans="1:16" s="80" customFormat="1" ht="14.25">
      <c r="A209" s="112"/>
      <c r="B209" s="261">
        <v>653</v>
      </c>
      <c r="C209" s="84" t="s">
        <v>2165</v>
      </c>
      <c r="D209" s="83" t="s">
        <v>1935</v>
      </c>
      <c r="E209" s="185" t="s">
        <v>2166</v>
      </c>
      <c r="F209" s="185" t="s">
        <v>4251</v>
      </c>
      <c r="G209" s="185" t="s">
        <v>4251</v>
      </c>
      <c r="H209" s="129">
        <v>3</v>
      </c>
      <c r="I209" s="129">
        <v>1</v>
      </c>
      <c r="J209" s="129">
        <f t="shared" si="3"/>
        <v>4</v>
      </c>
      <c r="K209" s="129">
        <v>103.97142857142856</v>
      </c>
      <c r="L209" s="130">
        <v>56.142857142857146</v>
      </c>
      <c r="M209" s="29"/>
      <c r="N209" s="89"/>
      <c r="O209" s="89"/>
      <c r="P209" s="89"/>
    </row>
    <row r="210" spans="1:16" s="80" customFormat="1" ht="14.25">
      <c r="A210" s="112"/>
      <c r="B210" s="261">
        <v>655</v>
      </c>
      <c r="C210" s="84" t="s">
        <v>2167</v>
      </c>
      <c r="D210" s="83" t="s">
        <v>1935</v>
      </c>
      <c r="E210" s="185" t="s">
        <v>2168</v>
      </c>
      <c r="F210" s="185" t="s">
        <v>4251</v>
      </c>
      <c r="G210" s="185" t="s">
        <v>4251</v>
      </c>
      <c r="H210" s="129">
        <v>8</v>
      </c>
      <c r="I210" s="129">
        <v>2</v>
      </c>
      <c r="J210" s="129">
        <f t="shared" si="3"/>
        <v>10</v>
      </c>
      <c r="K210" s="129">
        <v>153.54285714285714</v>
      </c>
      <c r="L210" s="130">
        <v>83.68571428571428</v>
      </c>
      <c r="M210" s="29"/>
      <c r="N210" s="89"/>
      <c r="O210" s="89"/>
      <c r="P210" s="89"/>
    </row>
    <row r="211" spans="1:16" s="80" customFormat="1" ht="14.25">
      <c r="A211" s="112"/>
      <c r="B211" s="261">
        <v>656</v>
      </c>
      <c r="C211" s="84" t="s">
        <v>4584</v>
      </c>
      <c r="D211" s="83" t="s">
        <v>1935</v>
      </c>
      <c r="E211" s="185" t="s">
        <v>4585</v>
      </c>
      <c r="F211" s="185" t="s">
        <v>4251</v>
      </c>
      <c r="G211" s="185" t="s">
        <v>4251</v>
      </c>
      <c r="H211" s="129">
        <v>0</v>
      </c>
      <c r="I211" s="129">
        <v>0</v>
      </c>
      <c r="J211" s="129">
        <f t="shared" si="3"/>
        <v>0</v>
      </c>
      <c r="K211" s="129">
        <v>0</v>
      </c>
      <c r="L211" s="130">
        <v>0</v>
      </c>
      <c r="M211" s="29"/>
      <c r="N211" s="89"/>
      <c r="O211" s="89"/>
      <c r="P211" s="89"/>
    </row>
    <row r="212" spans="1:16" s="80" customFormat="1" ht="14.25">
      <c r="A212" s="112"/>
      <c r="B212" s="261">
        <v>661</v>
      </c>
      <c r="C212" s="84" t="s">
        <v>2169</v>
      </c>
      <c r="D212" s="83" t="s">
        <v>1935</v>
      </c>
      <c r="E212" s="185" t="s">
        <v>2170</v>
      </c>
      <c r="F212" s="185" t="s">
        <v>4251</v>
      </c>
      <c r="G212" s="185" t="s">
        <v>4251</v>
      </c>
      <c r="H212" s="129">
        <v>4</v>
      </c>
      <c r="I212" s="129">
        <v>6</v>
      </c>
      <c r="J212" s="129">
        <f t="shared" si="3"/>
        <v>10</v>
      </c>
      <c r="K212" s="129">
        <v>108.02857142857144</v>
      </c>
      <c r="L212" s="130">
        <v>58.32857142857143</v>
      </c>
      <c r="M212" s="29"/>
      <c r="N212" s="89"/>
      <c r="O212" s="89"/>
      <c r="P212" s="89"/>
    </row>
    <row r="213" spans="1:16" s="80" customFormat="1" ht="14.25">
      <c r="A213" s="112"/>
      <c r="B213" s="261">
        <v>663</v>
      </c>
      <c r="C213" s="84" t="s">
        <v>2171</v>
      </c>
      <c r="D213" s="83" t="s">
        <v>1935</v>
      </c>
      <c r="E213" s="185" t="s">
        <v>2172</v>
      </c>
      <c r="F213" s="185" t="s">
        <v>4251</v>
      </c>
      <c r="G213" s="185" t="s">
        <v>4251</v>
      </c>
      <c r="H213" s="129">
        <v>1</v>
      </c>
      <c r="I213" s="129">
        <v>4</v>
      </c>
      <c r="J213" s="129">
        <f t="shared" si="3"/>
        <v>5</v>
      </c>
      <c r="K213" s="129">
        <v>31.8</v>
      </c>
      <c r="L213" s="130">
        <v>17.17142857142857</v>
      </c>
      <c r="M213" s="29"/>
      <c r="N213" s="89"/>
      <c r="O213" s="89"/>
      <c r="P213" s="89"/>
    </row>
    <row r="214" spans="1:16" s="80" customFormat="1" ht="14.25">
      <c r="A214" s="112"/>
      <c r="B214" s="261">
        <v>665</v>
      </c>
      <c r="C214" s="84" t="s">
        <v>2173</v>
      </c>
      <c r="D214" s="83" t="s">
        <v>1935</v>
      </c>
      <c r="E214" s="185" t="s">
        <v>2174</v>
      </c>
      <c r="F214" s="185" t="s">
        <v>4251</v>
      </c>
      <c r="G214" s="185" t="s">
        <v>4251</v>
      </c>
      <c r="H214" s="129">
        <v>0</v>
      </c>
      <c r="I214" s="129">
        <v>0</v>
      </c>
      <c r="J214" s="129">
        <f t="shared" si="3"/>
        <v>0</v>
      </c>
      <c r="K214" s="129">
        <v>0</v>
      </c>
      <c r="L214" s="130">
        <v>0</v>
      </c>
      <c r="M214" s="29"/>
      <c r="N214" s="89"/>
      <c r="O214" s="89"/>
      <c r="P214" s="89"/>
    </row>
    <row r="215" spans="1:16" s="80" customFormat="1" ht="14.25">
      <c r="A215" s="112"/>
      <c r="B215" s="261">
        <v>668</v>
      </c>
      <c r="C215" s="84" t="s">
        <v>2175</v>
      </c>
      <c r="D215" s="83" t="s">
        <v>1935</v>
      </c>
      <c r="E215" s="185" t="s">
        <v>2176</v>
      </c>
      <c r="F215" s="185" t="s">
        <v>4251</v>
      </c>
      <c r="G215" s="185" t="s">
        <v>4251</v>
      </c>
      <c r="H215" s="129">
        <v>6</v>
      </c>
      <c r="I215" s="129">
        <v>2</v>
      </c>
      <c r="J215" s="129">
        <f t="shared" si="3"/>
        <v>8</v>
      </c>
      <c r="K215" s="129">
        <v>207.57142857142858</v>
      </c>
      <c r="L215" s="130">
        <v>112.08571428571429</v>
      </c>
      <c r="M215" s="29"/>
      <c r="N215" s="89"/>
      <c r="O215" s="89"/>
      <c r="P215" s="89"/>
    </row>
    <row r="216" spans="1:16" s="80" customFormat="1" ht="14.25">
      <c r="A216" s="112"/>
      <c r="B216" s="261">
        <v>670</v>
      </c>
      <c r="C216" s="84" t="s">
        <v>2177</v>
      </c>
      <c r="D216" s="83" t="s">
        <v>1935</v>
      </c>
      <c r="E216" s="185" t="s">
        <v>2178</v>
      </c>
      <c r="F216" s="185" t="s">
        <v>4251</v>
      </c>
      <c r="G216" s="185" t="s">
        <v>4251</v>
      </c>
      <c r="H216" s="129">
        <v>4</v>
      </c>
      <c r="I216" s="129">
        <v>6</v>
      </c>
      <c r="J216" s="129">
        <f t="shared" si="3"/>
        <v>10</v>
      </c>
      <c r="K216" s="129">
        <v>265.57142857142856</v>
      </c>
      <c r="L216" s="130">
        <v>143.4</v>
      </c>
      <c r="M216" s="29"/>
      <c r="N216" s="89"/>
      <c r="O216" s="89"/>
      <c r="P216" s="89"/>
    </row>
    <row r="217" spans="1:16" s="80" customFormat="1" ht="14.25">
      <c r="A217" s="112"/>
      <c r="B217" s="261">
        <v>671</v>
      </c>
      <c r="C217" s="84" t="s">
        <v>2179</v>
      </c>
      <c r="D217" s="83" t="s">
        <v>1935</v>
      </c>
      <c r="E217" s="185"/>
      <c r="F217" s="185" t="s">
        <v>4251</v>
      </c>
      <c r="G217" s="185" t="s">
        <v>4251</v>
      </c>
      <c r="H217" s="129">
        <v>5</v>
      </c>
      <c r="I217" s="129">
        <v>2</v>
      </c>
      <c r="J217" s="129">
        <f t="shared" si="3"/>
        <v>7</v>
      </c>
      <c r="K217" s="129">
        <v>193.45714285714286</v>
      </c>
      <c r="L217" s="130">
        <v>104.47142857142856</v>
      </c>
      <c r="M217" s="29"/>
      <c r="N217" s="89"/>
      <c r="O217" s="89"/>
      <c r="P217" s="89"/>
    </row>
    <row r="218" spans="1:16" s="80" customFormat="1" ht="14.25">
      <c r="A218" s="112"/>
      <c r="B218" s="261">
        <v>672</v>
      </c>
      <c r="C218" s="84" t="s">
        <v>2179</v>
      </c>
      <c r="D218" s="83" t="s">
        <v>1935</v>
      </c>
      <c r="E218" s="185"/>
      <c r="F218" s="185" t="s">
        <v>4251</v>
      </c>
      <c r="G218" s="185" t="s">
        <v>4251</v>
      </c>
      <c r="H218" s="129">
        <v>2</v>
      </c>
      <c r="I218" s="129">
        <v>1</v>
      </c>
      <c r="J218" s="129">
        <f t="shared" si="3"/>
        <v>3</v>
      </c>
      <c r="K218" s="129">
        <v>38.971428571428575</v>
      </c>
      <c r="L218" s="130">
        <v>21.042857142857144</v>
      </c>
      <c r="M218" s="29"/>
      <c r="N218" s="89"/>
      <c r="O218" s="89"/>
      <c r="P218" s="89"/>
    </row>
    <row r="219" spans="1:16" s="80" customFormat="1" ht="14.25">
      <c r="A219" s="112"/>
      <c r="B219" s="261">
        <v>675</v>
      </c>
      <c r="C219" s="84" t="s">
        <v>2180</v>
      </c>
      <c r="D219" s="83" t="s">
        <v>1935</v>
      </c>
      <c r="E219" s="185" t="s">
        <v>2181</v>
      </c>
      <c r="F219" s="185" t="s">
        <v>4251</v>
      </c>
      <c r="G219" s="185" t="s">
        <v>4251</v>
      </c>
      <c r="H219" s="129">
        <v>3</v>
      </c>
      <c r="I219" s="129">
        <v>4</v>
      </c>
      <c r="J219" s="129">
        <f t="shared" si="3"/>
        <v>7</v>
      </c>
      <c r="K219" s="129">
        <v>103.71428571428571</v>
      </c>
      <c r="L219" s="130">
        <v>56</v>
      </c>
      <c r="M219" s="29"/>
      <c r="N219" s="89"/>
      <c r="O219" s="89"/>
      <c r="P219" s="89"/>
    </row>
    <row r="220" spans="1:16" s="80" customFormat="1" ht="14.25">
      <c r="A220" s="112"/>
      <c r="B220" s="261">
        <v>676</v>
      </c>
      <c r="C220" s="84" t="s">
        <v>2182</v>
      </c>
      <c r="D220" s="83" t="s">
        <v>1935</v>
      </c>
      <c r="E220" s="185" t="s">
        <v>2183</v>
      </c>
      <c r="F220" s="185" t="s">
        <v>4251</v>
      </c>
      <c r="G220" s="185" t="s">
        <v>4251</v>
      </c>
      <c r="H220" s="129">
        <v>3</v>
      </c>
      <c r="I220" s="129">
        <v>8</v>
      </c>
      <c r="J220" s="129">
        <f t="shared" si="3"/>
        <v>11</v>
      </c>
      <c r="K220" s="129">
        <v>96.25714285714285</v>
      </c>
      <c r="L220" s="130">
        <v>51.971428571428575</v>
      </c>
      <c r="M220" s="29"/>
      <c r="N220" s="89"/>
      <c r="O220" s="89"/>
      <c r="P220" s="89"/>
    </row>
    <row r="221" spans="1:16" s="80" customFormat="1" ht="14.25">
      <c r="A221" s="112"/>
      <c r="B221" s="261">
        <v>677</v>
      </c>
      <c r="C221" s="84" t="s">
        <v>2184</v>
      </c>
      <c r="D221" s="83" t="s">
        <v>1935</v>
      </c>
      <c r="E221" s="185" t="s">
        <v>2185</v>
      </c>
      <c r="F221" s="185" t="s">
        <v>4251</v>
      </c>
      <c r="G221" s="185" t="s">
        <v>4251</v>
      </c>
      <c r="H221" s="129">
        <v>7</v>
      </c>
      <c r="I221" s="129">
        <v>4</v>
      </c>
      <c r="J221" s="129">
        <f t="shared" si="3"/>
        <v>11</v>
      </c>
      <c r="K221" s="129">
        <v>88.62857142857142</v>
      </c>
      <c r="L221" s="130">
        <v>47.857142857142854</v>
      </c>
      <c r="M221" s="29"/>
      <c r="N221" s="89"/>
      <c r="O221" s="89"/>
      <c r="P221" s="89"/>
    </row>
    <row r="222" spans="1:16" s="80" customFormat="1" ht="14.25">
      <c r="A222" s="112"/>
      <c r="B222" s="261">
        <v>682</v>
      </c>
      <c r="C222" s="84" t="s">
        <v>2186</v>
      </c>
      <c r="D222" s="83" t="s">
        <v>1935</v>
      </c>
      <c r="E222" s="185" t="s">
        <v>2187</v>
      </c>
      <c r="F222" s="185" t="s">
        <v>4251</v>
      </c>
      <c r="G222" s="185" t="s">
        <v>4251</v>
      </c>
      <c r="H222" s="129">
        <v>3</v>
      </c>
      <c r="I222" s="129">
        <v>6</v>
      </c>
      <c r="J222" s="129">
        <f t="shared" si="3"/>
        <v>9</v>
      </c>
      <c r="K222" s="129">
        <v>84.31428571428572</v>
      </c>
      <c r="L222" s="130">
        <v>0.42857142857142855</v>
      </c>
      <c r="M222" s="29"/>
      <c r="N222" s="89"/>
      <c r="O222" s="89"/>
      <c r="P222" s="89"/>
    </row>
    <row r="223" spans="1:16" s="80" customFormat="1" ht="14.25">
      <c r="A223" s="112"/>
      <c r="B223" s="261">
        <v>684</v>
      </c>
      <c r="C223" s="84" t="s">
        <v>2188</v>
      </c>
      <c r="D223" s="83" t="s">
        <v>1935</v>
      </c>
      <c r="E223" s="185" t="s">
        <v>2189</v>
      </c>
      <c r="F223" s="185" t="s">
        <v>4251</v>
      </c>
      <c r="G223" s="185" t="s">
        <v>4251</v>
      </c>
      <c r="H223" s="129">
        <v>3</v>
      </c>
      <c r="I223" s="129">
        <v>8</v>
      </c>
      <c r="J223" s="129">
        <f t="shared" si="3"/>
        <v>11</v>
      </c>
      <c r="K223" s="129">
        <v>126.37142857142858</v>
      </c>
      <c r="L223" s="130">
        <v>45.528571428571425</v>
      </c>
      <c r="M223" s="29"/>
      <c r="N223" s="89"/>
      <c r="O223" s="89"/>
      <c r="P223" s="89"/>
    </row>
    <row r="224" spans="1:16" s="80" customFormat="1" ht="14.25">
      <c r="A224" s="112"/>
      <c r="B224" s="261">
        <v>685</v>
      </c>
      <c r="C224" s="84" t="s">
        <v>2190</v>
      </c>
      <c r="D224" s="83" t="s">
        <v>1935</v>
      </c>
      <c r="E224" s="185" t="s">
        <v>2191</v>
      </c>
      <c r="F224" s="185" t="s">
        <v>4251</v>
      </c>
      <c r="G224" s="185" t="s">
        <v>4251</v>
      </c>
      <c r="H224" s="129">
        <v>0</v>
      </c>
      <c r="I224" s="129">
        <v>0</v>
      </c>
      <c r="J224" s="129">
        <f t="shared" si="3"/>
        <v>0</v>
      </c>
      <c r="K224" s="129">
        <v>0</v>
      </c>
      <c r="L224" s="130">
        <v>0</v>
      </c>
      <c r="M224" s="29"/>
      <c r="N224" s="89"/>
      <c r="O224" s="89"/>
      <c r="P224" s="89"/>
    </row>
    <row r="225" spans="1:16" s="80" customFormat="1" ht="14.25">
      <c r="A225" s="112"/>
      <c r="B225" s="261">
        <v>690</v>
      </c>
      <c r="C225" s="84" t="s">
        <v>2192</v>
      </c>
      <c r="D225" s="83" t="s">
        <v>1935</v>
      </c>
      <c r="E225" s="185" t="s">
        <v>2193</v>
      </c>
      <c r="F225" s="185" t="s">
        <v>4251</v>
      </c>
      <c r="G225" s="185" t="s">
        <v>4251</v>
      </c>
      <c r="H225" s="129">
        <v>4</v>
      </c>
      <c r="I225" s="129">
        <v>9</v>
      </c>
      <c r="J225" s="129">
        <f t="shared" si="3"/>
        <v>13</v>
      </c>
      <c r="K225" s="129">
        <v>194.18571428571428</v>
      </c>
      <c r="L225" s="130">
        <v>19.52857142857143</v>
      </c>
      <c r="M225" s="29"/>
      <c r="N225" s="89"/>
      <c r="O225" s="89"/>
      <c r="P225" s="89"/>
    </row>
    <row r="226" spans="1:16" s="80" customFormat="1" ht="14.25">
      <c r="A226" s="112"/>
      <c r="B226" s="261">
        <v>691</v>
      </c>
      <c r="C226" s="84" t="s">
        <v>2194</v>
      </c>
      <c r="D226" s="83" t="s">
        <v>1935</v>
      </c>
      <c r="E226" s="185" t="s">
        <v>2195</v>
      </c>
      <c r="F226" s="185" t="s">
        <v>4251</v>
      </c>
      <c r="G226" s="185" t="s">
        <v>4251</v>
      </c>
      <c r="H226" s="129">
        <v>1</v>
      </c>
      <c r="I226" s="129">
        <v>2</v>
      </c>
      <c r="J226" s="129">
        <f t="shared" si="3"/>
        <v>3</v>
      </c>
      <c r="K226" s="129">
        <v>338.5857142857143</v>
      </c>
      <c r="L226" s="130">
        <v>182.85714285714286</v>
      </c>
      <c r="M226" s="29"/>
      <c r="N226" s="89"/>
      <c r="O226" s="89"/>
      <c r="P226" s="89"/>
    </row>
    <row r="227" spans="1:16" s="80" customFormat="1" ht="14.25">
      <c r="A227" s="112"/>
      <c r="B227" s="261">
        <v>692</v>
      </c>
      <c r="C227" s="84" t="s">
        <v>2196</v>
      </c>
      <c r="D227" s="83" t="s">
        <v>1935</v>
      </c>
      <c r="E227" s="185" t="s">
        <v>2197</v>
      </c>
      <c r="F227" s="185" t="s">
        <v>4251</v>
      </c>
      <c r="G227" s="185" t="s">
        <v>4251</v>
      </c>
      <c r="H227" s="129">
        <v>3</v>
      </c>
      <c r="I227" s="129">
        <v>1</v>
      </c>
      <c r="J227" s="129">
        <f t="shared" si="3"/>
        <v>4</v>
      </c>
      <c r="K227" s="129">
        <v>111.91428571428571</v>
      </c>
      <c r="L227" s="130">
        <v>60.42857142857143</v>
      </c>
      <c r="M227" s="29"/>
      <c r="N227" s="89"/>
      <c r="O227" s="89"/>
      <c r="P227" s="89"/>
    </row>
    <row r="228" spans="1:16" s="80" customFormat="1" ht="14.25">
      <c r="A228" s="112"/>
      <c r="B228" s="261">
        <v>136</v>
      </c>
      <c r="C228" s="96" t="s">
        <v>3636</v>
      </c>
      <c r="D228" s="83" t="s">
        <v>1935</v>
      </c>
      <c r="E228" s="185" t="s">
        <v>2198</v>
      </c>
      <c r="F228" s="185" t="s">
        <v>4251</v>
      </c>
      <c r="G228" s="185" t="s">
        <v>4251</v>
      </c>
      <c r="H228" s="129">
        <v>17</v>
      </c>
      <c r="I228" s="129">
        <v>9</v>
      </c>
      <c r="J228" s="129">
        <f t="shared" si="3"/>
        <v>26</v>
      </c>
      <c r="K228" s="129">
        <v>292.45714285714286</v>
      </c>
      <c r="L228" s="130">
        <v>157.92857142857142</v>
      </c>
      <c r="M228" s="29"/>
      <c r="N228" s="89"/>
      <c r="O228" s="89"/>
      <c r="P228" s="89"/>
    </row>
    <row r="229" spans="1:16" s="80" customFormat="1" ht="14.25">
      <c r="A229" s="112"/>
      <c r="B229" s="261">
        <v>654</v>
      </c>
      <c r="C229" s="84" t="s">
        <v>2199</v>
      </c>
      <c r="D229" s="83" t="s">
        <v>1935</v>
      </c>
      <c r="E229" s="185" t="s">
        <v>2200</v>
      </c>
      <c r="F229" s="185" t="s">
        <v>4251</v>
      </c>
      <c r="G229" s="185" t="s">
        <v>4251</v>
      </c>
      <c r="H229" s="129">
        <v>6</v>
      </c>
      <c r="I229" s="129">
        <v>3</v>
      </c>
      <c r="J229" s="129">
        <f t="shared" si="3"/>
        <v>9</v>
      </c>
      <c r="K229" s="129">
        <v>212.3</v>
      </c>
      <c r="L229" s="130">
        <v>114.64285714285714</v>
      </c>
      <c r="M229" s="29"/>
      <c r="N229" s="89"/>
      <c r="O229" s="89"/>
      <c r="P229" s="89"/>
    </row>
    <row r="230" spans="1:16" s="80" customFormat="1" ht="14.25">
      <c r="A230" s="112"/>
      <c r="B230" s="261">
        <v>657</v>
      </c>
      <c r="C230" s="84" t="s">
        <v>2201</v>
      </c>
      <c r="D230" s="83" t="s">
        <v>1935</v>
      </c>
      <c r="E230" s="185" t="s">
        <v>2202</v>
      </c>
      <c r="F230" s="185" t="s">
        <v>4251</v>
      </c>
      <c r="G230" s="185" t="s">
        <v>4251</v>
      </c>
      <c r="H230" s="129">
        <v>30</v>
      </c>
      <c r="I230" s="129">
        <v>10</v>
      </c>
      <c r="J230" s="129">
        <f t="shared" si="3"/>
        <v>40</v>
      </c>
      <c r="K230" s="129">
        <v>926.1428571428571</v>
      </c>
      <c r="L230" s="130">
        <v>500.11428571428576</v>
      </c>
      <c r="M230" s="29"/>
      <c r="N230" s="89"/>
      <c r="O230" s="89"/>
      <c r="P230" s="89"/>
    </row>
    <row r="231" spans="1:16" s="80" customFormat="1" ht="14.25">
      <c r="A231" s="112"/>
      <c r="B231" s="261">
        <v>659</v>
      </c>
      <c r="C231" s="84" t="s">
        <v>2203</v>
      </c>
      <c r="D231" s="83" t="s">
        <v>1935</v>
      </c>
      <c r="E231" s="185" t="s">
        <v>2204</v>
      </c>
      <c r="F231" s="185" t="s">
        <v>4251</v>
      </c>
      <c r="G231" s="185" t="s">
        <v>4251</v>
      </c>
      <c r="H231" s="129"/>
      <c r="I231" s="129"/>
      <c r="J231" s="129"/>
      <c r="K231" s="129">
        <v>0</v>
      </c>
      <c r="L231" s="130">
        <v>0</v>
      </c>
      <c r="M231" s="29"/>
      <c r="N231" s="89"/>
      <c r="O231" s="89"/>
      <c r="P231" s="89"/>
    </row>
    <row r="232" spans="1:16" s="80" customFormat="1" ht="14.25">
      <c r="A232" s="112"/>
      <c r="B232" s="261">
        <v>660</v>
      </c>
      <c r="C232" s="84" t="s">
        <v>2205</v>
      </c>
      <c r="D232" s="83" t="s">
        <v>1935</v>
      </c>
      <c r="E232" s="185" t="s">
        <v>2206</v>
      </c>
      <c r="F232" s="185" t="s">
        <v>4251</v>
      </c>
      <c r="G232" s="185" t="s">
        <v>4251</v>
      </c>
      <c r="H232" s="129">
        <v>12</v>
      </c>
      <c r="I232" s="129">
        <v>4</v>
      </c>
      <c r="J232" s="129">
        <f t="shared" si="3"/>
        <v>16</v>
      </c>
      <c r="K232" s="129">
        <v>235.57142857142858</v>
      </c>
      <c r="L232" s="130">
        <v>71.94285714285715</v>
      </c>
      <c r="M232" s="29"/>
      <c r="N232" s="89"/>
      <c r="O232" s="89"/>
      <c r="P232" s="89"/>
    </row>
    <row r="233" spans="1:16" s="80" customFormat="1" ht="14.25">
      <c r="A233" s="112"/>
      <c r="B233" s="261">
        <v>662</v>
      </c>
      <c r="C233" s="84" t="s">
        <v>2207</v>
      </c>
      <c r="D233" s="83" t="s">
        <v>1935</v>
      </c>
      <c r="E233" s="185" t="s">
        <v>2208</v>
      </c>
      <c r="F233" s="185" t="s">
        <v>4251</v>
      </c>
      <c r="G233" s="185" t="s">
        <v>4251</v>
      </c>
      <c r="H233" s="129">
        <v>8</v>
      </c>
      <c r="I233" s="129">
        <v>2</v>
      </c>
      <c r="J233" s="129">
        <f t="shared" si="3"/>
        <v>10</v>
      </c>
      <c r="K233" s="129">
        <v>151.57142857142858</v>
      </c>
      <c r="L233" s="130">
        <v>81.84285714285714</v>
      </c>
      <c r="M233" s="29"/>
      <c r="N233" s="89"/>
      <c r="O233" s="89"/>
      <c r="P233" s="89"/>
    </row>
    <row r="234" spans="1:16" s="80" customFormat="1" ht="14.25">
      <c r="A234" s="112"/>
      <c r="B234" s="261">
        <v>669</v>
      </c>
      <c r="C234" s="84" t="s">
        <v>2209</v>
      </c>
      <c r="D234" s="83" t="s">
        <v>1935</v>
      </c>
      <c r="E234" s="185" t="s">
        <v>2210</v>
      </c>
      <c r="F234" s="185" t="s">
        <v>4251</v>
      </c>
      <c r="G234" s="185" t="s">
        <v>4251</v>
      </c>
      <c r="H234" s="129">
        <v>6</v>
      </c>
      <c r="I234" s="129">
        <v>3</v>
      </c>
      <c r="J234" s="129">
        <f t="shared" si="3"/>
        <v>9</v>
      </c>
      <c r="K234" s="129">
        <v>156.78571428571428</v>
      </c>
      <c r="L234" s="130">
        <v>84.65714285714286</v>
      </c>
      <c r="M234" s="29"/>
      <c r="N234" s="89"/>
      <c r="O234" s="89"/>
      <c r="P234" s="89"/>
    </row>
    <row r="235" spans="1:16" s="80" customFormat="1" ht="14.25">
      <c r="A235" s="112"/>
      <c r="B235" s="261">
        <v>673</v>
      </c>
      <c r="C235" s="84" t="s">
        <v>2211</v>
      </c>
      <c r="D235" s="83" t="s">
        <v>1935</v>
      </c>
      <c r="E235" s="185" t="s">
        <v>2212</v>
      </c>
      <c r="F235" s="185" t="s">
        <v>4251</v>
      </c>
      <c r="G235" s="185" t="s">
        <v>4251</v>
      </c>
      <c r="H235" s="129">
        <v>20</v>
      </c>
      <c r="I235" s="129">
        <v>5</v>
      </c>
      <c r="J235" s="129">
        <f t="shared" si="3"/>
        <v>25</v>
      </c>
      <c r="K235" s="129">
        <v>300.5142857142857</v>
      </c>
      <c r="L235" s="130">
        <v>162.27142857142857</v>
      </c>
      <c r="M235" s="29"/>
      <c r="N235" s="89"/>
      <c r="O235" s="89"/>
      <c r="P235" s="89"/>
    </row>
    <row r="236" spans="1:16" s="80" customFormat="1" ht="14.25">
      <c r="A236" s="112"/>
      <c r="B236" s="261">
        <v>674</v>
      </c>
      <c r="C236" s="84" t="s">
        <v>2213</v>
      </c>
      <c r="D236" s="83" t="s">
        <v>1935</v>
      </c>
      <c r="E236" s="185" t="s">
        <v>2181</v>
      </c>
      <c r="F236" s="185" t="s">
        <v>4251</v>
      </c>
      <c r="G236" s="185" t="s">
        <v>4251</v>
      </c>
      <c r="H236" s="129"/>
      <c r="I236" s="129"/>
      <c r="J236" s="129"/>
      <c r="K236" s="129">
        <v>0</v>
      </c>
      <c r="L236" s="130">
        <v>0</v>
      </c>
      <c r="M236" s="29"/>
      <c r="N236" s="89"/>
      <c r="O236" s="89"/>
      <c r="P236" s="89"/>
    </row>
    <row r="237" spans="1:16" s="80" customFormat="1" ht="14.25">
      <c r="A237" s="112"/>
      <c r="B237" s="261">
        <v>679</v>
      </c>
      <c r="C237" s="84" t="s">
        <v>2214</v>
      </c>
      <c r="D237" s="83" t="s">
        <v>1935</v>
      </c>
      <c r="E237" s="185" t="s">
        <v>2215</v>
      </c>
      <c r="F237" s="185" t="s">
        <v>4251</v>
      </c>
      <c r="G237" s="185" t="s">
        <v>4251</v>
      </c>
      <c r="H237" s="129">
        <v>22</v>
      </c>
      <c r="I237" s="129">
        <v>6</v>
      </c>
      <c r="J237" s="129">
        <f t="shared" si="3"/>
        <v>28</v>
      </c>
      <c r="K237" s="129">
        <v>578.3857142857142</v>
      </c>
      <c r="L237" s="130">
        <v>312.3285714285715</v>
      </c>
      <c r="M237" s="29"/>
      <c r="N237" s="89"/>
      <c r="O237" s="89"/>
      <c r="P237" s="89"/>
    </row>
    <row r="238" spans="1:16" s="80" customFormat="1" ht="14.25">
      <c r="A238" s="112"/>
      <c r="B238" s="261">
        <v>681</v>
      </c>
      <c r="C238" s="84" t="s">
        <v>2216</v>
      </c>
      <c r="D238" s="83" t="s">
        <v>1935</v>
      </c>
      <c r="E238" s="185" t="s">
        <v>2217</v>
      </c>
      <c r="F238" s="185" t="s">
        <v>4251</v>
      </c>
      <c r="G238" s="185" t="s">
        <v>4251</v>
      </c>
      <c r="H238" s="129">
        <v>17</v>
      </c>
      <c r="I238" s="129">
        <v>7</v>
      </c>
      <c r="J238" s="129">
        <f t="shared" si="3"/>
        <v>24</v>
      </c>
      <c r="K238" s="129">
        <v>313.3142857142857</v>
      </c>
      <c r="L238" s="130">
        <v>169.21428571428572</v>
      </c>
      <c r="M238" s="29"/>
      <c r="N238" s="89"/>
      <c r="O238" s="89"/>
      <c r="P238" s="89"/>
    </row>
    <row r="239" spans="1:16" s="80" customFormat="1" ht="14.25">
      <c r="A239" s="112"/>
      <c r="B239" s="261">
        <v>683</v>
      </c>
      <c r="C239" s="84" t="s">
        <v>2218</v>
      </c>
      <c r="D239" s="83" t="s">
        <v>1935</v>
      </c>
      <c r="E239" s="185" t="s">
        <v>2219</v>
      </c>
      <c r="F239" s="185" t="s">
        <v>4251</v>
      </c>
      <c r="G239" s="185" t="s">
        <v>4251</v>
      </c>
      <c r="H239" s="129"/>
      <c r="I239" s="129"/>
      <c r="J239" s="129"/>
      <c r="K239" s="129">
        <v>0</v>
      </c>
      <c r="L239" s="130">
        <v>0</v>
      </c>
      <c r="M239" s="29"/>
      <c r="N239" s="89"/>
      <c r="O239" s="89"/>
      <c r="P239" s="89"/>
    </row>
    <row r="240" spans="1:16" s="80" customFormat="1" ht="14.25">
      <c r="A240" s="112"/>
      <c r="B240" s="261">
        <v>686</v>
      </c>
      <c r="C240" s="84" t="s">
        <v>2220</v>
      </c>
      <c r="D240" s="83" t="s">
        <v>1935</v>
      </c>
      <c r="E240" s="185" t="s">
        <v>2221</v>
      </c>
      <c r="F240" s="185" t="s">
        <v>4251</v>
      </c>
      <c r="G240" s="185" t="s">
        <v>4251</v>
      </c>
      <c r="H240" s="129">
        <v>25</v>
      </c>
      <c r="I240" s="129">
        <v>8</v>
      </c>
      <c r="J240" s="129">
        <f t="shared" si="3"/>
        <v>33</v>
      </c>
      <c r="K240" s="129">
        <v>638.4571428571428</v>
      </c>
      <c r="L240" s="130">
        <v>344.75714285714287</v>
      </c>
      <c r="M240" s="29"/>
      <c r="N240" s="89"/>
      <c r="O240" s="89"/>
      <c r="P240" s="89"/>
    </row>
    <row r="241" spans="1:16" s="80" customFormat="1" ht="14.25">
      <c r="A241" s="112"/>
      <c r="B241" s="261">
        <v>687</v>
      </c>
      <c r="C241" s="84" t="s">
        <v>2222</v>
      </c>
      <c r="D241" s="83" t="s">
        <v>1935</v>
      </c>
      <c r="E241" s="185" t="s">
        <v>2223</v>
      </c>
      <c r="F241" s="185" t="s">
        <v>4251</v>
      </c>
      <c r="G241" s="185" t="s">
        <v>4251</v>
      </c>
      <c r="H241" s="129">
        <v>19</v>
      </c>
      <c r="I241" s="129">
        <v>2</v>
      </c>
      <c r="J241" s="129">
        <f t="shared" si="3"/>
        <v>21</v>
      </c>
      <c r="K241" s="129">
        <v>382.12857142857143</v>
      </c>
      <c r="L241" s="130">
        <v>206.34285714285716</v>
      </c>
      <c r="M241" s="29"/>
      <c r="N241" s="89"/>
      <c r="O241" s="89"/>
      <c r="P241" s="89"/>
    </row>
    <row r="242" spans="1:16" s="80" customFormat="1" ht="15" thickBot="1">
      <c r="A242" s="342"/>
      <c r="B242" s="336">
        <v>688</v>
      </c>
      <c r="C242" s="126" t="s">
        <v>2224</v>
      </c>
      <c r="D242" s="127" t="s">
        <v>1935</v>
      </c>
      <c r="E242" s="186" t="s">
        <v>2225</v>
      </c>
      <c r="F242" s="186" t="s">
        <v>4251</v>
      </c>
      <c r="G242" s="186" t="s">
        <v>4251</v>
      </c>
      <c r="H242" s="132">
        <v>4</v>
      </c>
      <c r="I242" s="132">
        <v>4</v>
      </c>
      <c r="J242" s="132">
        <f t="shared" si="3"/>
        <v>8</v>
      </c>
      <c r="K242" s="132">
        <v>194.9857142857143</v>
      </c>
      <c r="L242" s="133">
        <v>105.28571428571429</v>
      </c>
      <c r="M242" s="29"/>
      <c r="N242" s="89"/>
      <c r="O242" s="89"/>
      <c r="P242" s="89"/>
    </row>
    <row r="243" spans="1:16" s="3" customFormat="1" ht="8.25" customHeight="1">
      <c r="A243" s="80"/>
      <c r="B243" s="13"/>
      <c r="C243" s="12"/>
      <c r="D243" s="13"/>
      <c r="E243" s="13"/>
      <c r="F243" s="13"/>
      <c r="G243" s="13"/>
      <c r="H243" s="30"/>
      <c r="I243" s="30"/>
      <c r="J243" s="30"/>
      <c r="K243" s="30"/>
      <c r="L243" s="30"/>
      <c r="M243" s="89"/>
      <c r="N243" s="89"/>
      <c r="O243" s="89"/>
      <c r="P243" s="89"/>
    </row>
    <row r="244" spans="1:16" s="3" customFormat="1" ht="20.25">
      <c r="A244" s="80"/>
      <c r="B244" s="348" t="s">
        <v>5333</v>
      </c>
      <c r="C244" s="348"/>
      <c r="D244" s="348"/>
      <c r="E244" s="348"/>
      <c r="F244" s="348"/>
      <c r="G244" s="348"/>
      <c r="H244" s="348"/>
      <c r="I244" s="89"/>
      <c r="J244" s="89"/>
      <c r="K244" s="89"/>
      <c r="L244" s="89"/>
      <c r="M244" s="89"/>
      <c r="N244" s="89"/>
      <c r="O244" s="89"/>
      <c r="P244" s="89"/>
    </row>
    <row r="245" spans="1:16" s="3" customFormat="1" ht="7.5" customHeight="1">
      <c r="A245" s="80"/>
      <c r="B245" s="86"/>
      <c r="C245" s="86"/>
      <c r="D245" s="86"/>
      <c r="E245" s="93"/>
      <c r="F245" s="92"/>
      <c r="H245" s="272"/>
      <c r="I245" s="89"/>
      <c r="J245" s="89"/>
      <c r="K245" s="89"/>
      <c r="L245" s="89"/>
      <c r="M245" s="89"/>
      <c r="N245" s="89"/>
      <c r="O245" s="89"/>
      <c r="P245" s="89"/>
    </row>
    <row r="246" spans="1:16" s="3" customFormat="1" ht="18">
      <c r="A246" s="80"/>
      <c r="B246" s="343" t="s">
        <v>5320</v>
      </c>
      <c r="C246" s="343"/>
      <c r="D246" s="302"/>
      <c r="E246" s="302"/>
      <c r="F246" s="92"/>
      <c r="H246" s="272"/>
      <c r="I246" s="89"/>
      <c r="J246" s="89"/>
      <c r="K246" s="89"/>
      <c r="L246" s="89"/>
      <c r="M246" s="89"/>
      <c r="N246" s="89"/>
      <c r="O246" s="89"/>
      <c r="P246" s="89"/>
    </row>
    <row r="247" spans="1:16" s="3" customFormat="1" ht="18">
      <c r="A247" s="80"/>
      <c r="B247" s="343" t="s">
        <v>5321</v>
      </c>
      <c r="C247" s="343"/>
      <c r="D247" s="302"/>
      <c r="E247" s="302"/>
      <c r="F247" s="92"/>
      <c r="H247" s="272"/>
      <c r="I247" s="89"/>
      <c r="J247" s="89"/>
      <c r="K247" s="89"/>
      <c r="L247" s="89"/>
      <c r="M247" s="89"/>
      <c r="N247" s="89"/>
      <c r="O247" s="89"/>
      <c r="P247" s="89"/>
    </row>
    <row r="248" spans="1:16" s="3" customFormat="1" ht="14.25">
      <c r="A248" s="80"/>
      <c r="B248"/>
      <c r="C248" s="13"/>
      <c r="D248" s="12"/>
      <c r="E248" s="13"/>
      <c r="F248" s="13"/>
      <c r="G248" s="13"/>
      <c r="H248" s="29"/>
      <c r="I248" s="89"/>
      <c r="J248" s="89"/>
      <c r="K248" s="89"/>
      <c r="L248" s="89"/>
      <c r="M248" s="89"/>
      <c r="N248" s="89"/>
      <c r="O248" s="89"/>
      <c r="P248" s="89"/>
    </row>
    <row r="249" spans="1:16" s="3" customFormat="1" ht="12.75">
      <c r="A249" s="80"/>
      <c r="C249" s="26"/>
      <c r="H249" s="89"/>
      <c r="I249" s="89"/>
      <c r="J249" s="89"/>
      <c r="K249" s="89"/>
      <c r="L249" s="89"/>
      <c r="M249" s="89"/>
      <c r="N249" s="89"/>
      <c r="O249" s="89"/>
      <c r="P249" s="89"/>
    </row>
    <row r="250" spans="1:16" s="3" customFormat="1" ht="12.75">
      <c r="A250" s="80"/>
      <c r="C250" s="26"/>
      <c r="H250" s="89"/>
      <c r="I250" s="89"/>
      <c r="J250" s="89"/>
      <c r="K250" s="89"/>
      <c r="L250" s="89"/>
      <c r="M250" s="89"/>
      <c r="N250" s="89"/>
      <c r="O250" s="89"/>
      <c r="P250" s="89"/>
    </row>
    <row r="251" spans="1:16" s="3" customFormat="1" ht="12.75">
      <c r="A251" s="80"/>
      <c r="C251" s="26"/>
      <c r="H251" s="89"/>
      <c r="I251" s="89"/>
      <c r="J251" s="89"/>
      <c r="K251" s="89"/>
      <c r="L251" s="89"/>
      <c r="M251" s="89"/>
      <c r="N251" s="89"/>
      <c r="O251" s="89"/>
      <c r="P251" s="89"/>
    </row>
    <row r="252" spans="3:16" ht="12.75">
      <c r="C252" s="26"/>
      <c r="H252" s="89"/>
      <c r="I252" s="89"/>
      <c r="J252" s="89"/>
      <c r="K252" s="89"/>
      <c r="L252" s="89"/>
      <c r="M252" s="89"/>
      <c r="N252" s="89"/>
      <c r="O252" s="89"/>
      <c r="P252" s="89"/>
    </row>
    <row r="253" spans="3:16" ht="12.75">
      <c r="C253" s="26"/>
      <c r="H253" s="89"/>
      <c r="I253" s="89"/>
      <c r="J253" s="89"/>
      <c r="K253" s="89"/>
      <c r="L253" s="89"/>
      <c r="M253" s="89"/>
      <c r="N253" s="89"/>
      <c r="O253" s="89"/>
      <c r="P253" s="89"/>
    </row>
    <row r="254" spans="3:16" ht="12.75">
      <c r="C254" s="26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3:16" ht="12.75">
      <c r="C255" s="26"/>
      <c r="H255" s="89"/>
      <c r="I255" s="89"/>
      <c r="J255" s="89"/>
      <c r="K255" s="89"/>
      <c r="L255" s="89"/>
      <c r="M255" s="89"/>
      <c r="N255" s="89"/>
      <c r="O255" s="89"/>
      <c r="P255" s="89"/>
    </row>
    <row r="256" spans="3:16" ht="12.75">
      <c r="C256" s="26"/>
      <c r="H256" s="89"/>
      <c r="I256" s="89"/>
      <c r="J256" s="89"/>
      <c r="K256" s="89"/>
      <c r="L256" s="89"/>
      <c r="M256" s="89"/>
      <c r="N256" s="89"/>
      <c r="O256" s="89"/>
      <c r="P256" s="89"/>
    </row>
    <row r="257" spans="3:16" ht="12.75">
      <c r="C257" s="26"/>
      <c r="H257" s="89"/>
      <c r="I257" s="89"/>
      <c r="J257" s="89"/>
      <c r="K257" s="89"/>
      <c r="L257" s="89"/>
      <c r="M257" s="89"/>
      <c r="N257" s="89"/>
      <c r="O257" s="89"/>
      <c r="P257" s="89"/>
    </row>
    <row r="258" spans="3:16" ht="12.75">
      <c r="C258" s="26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8:16" ht="12.75">
      <c r="H259" s="89"/>
      <c r="I259" s="89"/>
      <c r="J259" s="89"/>
      <c r="K259" s="89"/>
      <c r="L259" s="89"/>
      <c r="M259" s="89"/>
      <c r="N259" s="89"/>
      <c r="O259" s="89"/>
      <c r="P259" s="89"/>
    </row>
    <row r="260" spans="8:16" ht="12.75">
      <c r="H260" s="89"/>
      <c r="I260" s="89"/>
      <c r="J260" s="89"/>
      <c r="K260" s="89"/>
      <c r="L260" s="89"/>
      <c r="M260" s="89"/>
      <c r="N260" s="89"/>
      <c r="O260" s="89"/>
      <c r="P260" s="89"/>
    </row>
    <row r="261" spans="8:16" ht="12.75">
      <c r="H261" s="89"/>
      <c r="I261" s="89"/>
      <c r="J261" s="89"/>
      <c r="K261" s="89"/>
      <c r="L261" s="89"/>
      <c r="M261" s="89"/>
      <c r="N261" s="89"/>
      <c r="O261" s="89"/>
      <c r="P261" s="89"/>
    </row>
  </sheetData>
  <sheetProtection/>
  <mergeCells count="8">
    <mergeCell ref="B247:C247"/>
    <mergeCell ref="B9:G9"/>
    <mergeCell ref="B6:E6"/>
    <mergeCell ref="H7:I7"/>
    <mergeCell ref="B8:F8"/>
    <mergeCell ref="H8:I8"/>
    <mergeCell ref="B244:H244"/>
    <mergeCell ref="B246:C246"/>
  </mergeCells>
  <printOptions/>
  <pageMargins left="0" right="0" top="0.5905511811023623" bottom="0.1968503937007874" header="0" footer="0"/>
  <pageSetup horizontalDpi="600" verticalDpi="600" orientation="landscape" scale="50" r:id="rId1"/>
  <headerFooter alignWithMargins="0">
    <oddHeader>&amp;CPágina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2:AW607"/>
  <sheetViews>
    <sheetView zoomScale="75" zoomScaleNormal="75" zoomScalePageLayoutView="0" workbookViewId="0" topLeftCell="A1">
      <selection activeCell="N16" sqref="N16"/>
    </sheetView>
  </sheetViews>
  <sheetFormatPr defaultColWidth="11.421875" defaultRowHeight="12.75"/>
  <cols>
    <col min="1" max="1" width="5.8515625" style="80" customWidth="1"/>
    <col min="2" max="2" width="12.00390625" style="0" customWidth="1"/>
    <col min="3" max="3" width="35.7109375" style="0" customWidth="1"/>
    <col min="4" max="4" width="11.7109375" style="0" customWidth="1"/>
    <col min="5" max="5" width="20.8515625" style="0" customWidth="1"/>
    <col min="6" max="6" width="29.421875" style="0" customWidth="1"/>
    <col min="7" max="7" width="25.8515625" style="0" customWidth="1"/>
    <col min="8" max="8" width="14.421875" style="0" customWidth="1"/>
    <col min="9" max="9" width="12.140625" style="0" customWidth="1"/>
    <col min="10" max="10" width="12.00390625" style="0" customWidth="1"/>
    <col min="11" max="11" width="14.421875" style="0" customWidth="1"/>
    <col min="12" max="12" width="15.28125" style="0" customWidth="1"/>
    <col min="13" max="20" width="13.7109375" style="0" customWidth="1"/>
    <col min="21" max="21" width="5.28125" style="0" customWidth="1"/>
    <col min="22" max="23" width="6.8515625" style="0" customWidth="1"/>
    <col min="24" max="24" width="8.28125" style="0" customWidth="1"/>
    <col min="26" max="26" width="7.00390625" style="0" customWidth="1"/>
    <col min="27" max="27" width="26.8515625" style="0" customWidth="1"/>
    <col min="28" max="28" width="7.421875" style="0" customWidth="1"/>
    <col min="29" max="29" width="17.421875" style="0" customWidth="1"/>
    <col min="30" max="30" width="6.8515625" style="0" customWidth="1"/>
    <col min="31" max="31" width="6.7109375" style="0" customWidth="1"/>
    <col min="32" max="32" width="7.421875" style="0" customWidth="1"/>
    <col min="33" max="33" width="6.421875" style="0" customWidth="1"/>
    <col min="34" max="34" width="9.28125" style="0" customWidth="1"/>
    <col min="37" max="37" width="7.140625" style="0" customWidth="1"/>
    <col min="38" max="38" width="28.140625" style="0" customWidth="1"/>
    <col min="39" max="39" width="6.421875" style="0" customWidth="1"/>
    <col min="40" max="40" width="17.28125" style="0" customWidth="1"/>
    <col min="41" max="42" width="7.57421875" style="0" customWidth="1"/>
    <col min="43" max="43" width="5.7109375" style="0" customWidth="1"/>
    <col min="44" max="44" width="6.00390625" style="0" customWidth="1"/>
    <col min="45" max="45" width="9.7109375" style="0" customWidth="1"/>
  </cols>
  <sheetData>
    <row r="2" spans="1:48" s="300" customFormat="1" ht="16.5" customHeight="1">
      <c r="A2" s="80"/>
      <c r="B2" s="349" t="s">
        <v>5466</v>
      </c>
      <c r="C2" s="349"/>
      <c r="D2" s="349"/>
      <c r="E2" s="144"/>
      <c r="F2" s="144"/>
      <c r="G2" s="144"/>
      <c r="H2" s="144"/>
      <c r="I2" s="144"/>
      <c r="J2" s="144"/>
      <c r="K2" s="135"/>
      <c r="L2" s="135"/>
      <c r="M2" s="195"/>
      <c r="N2" s="195"/>
      <c r="O2" s="195"/>
      <c r="P2" s="195"/>
      <c r="Q2" s="195"/>
      <c r="R2" s="153"/>
      <c r="S2" s="195"/>
      <c r="T2" s="195"/>
      <c r="U2" s="195"/>
      <c r="V2" s="195"/>
      <c r="W2" s="195"/>
      <c r="X2" s="195"/>
      <c r="Y2" s="195"/>
      <c r="Z2" s="195"/>
      <c r="AA2" s="195"/>
      <c r="AB2" s="153"/>
      <c r="AC2" s="195"/>
      <c r="AD2" s="195"/>
      <c r="AE2" s="195"/>
      <c r="AF2" s="195"/>
      <c r="AG2" s="195"/>
      <c r="AH2" s="195"/>
      <c r="AI2" s="195"/>
      <c r="AJ2" s="195"/>
      <c r="AK2" s="195"/>
      <c r="AL2" s="153"/>
      <c r="AM2" s="153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s="300" customFormat="1" ht="16.5" customHeight="1">
      <c r="A3" s="80"/>
      <c r="B3" s="349" t="s">
        <v>3246</v>
      </c>
      <c r="C3" s="349"/>
      <c r="D3" s="349"/>
      <c r="E3" s="144"/>
      <c r="F3" s="144"/>
      <c r="G3" s="144"/>
      <c r="H3" s="144"/>
      <c r="I3" s="144"/>
      <c r="J3" s="144"/>
      <c r="K3" s="135"/>
      <c r="L3" s="135"/>
      <c r="M3" s="195"/>
      <c r="N3" s="195"/>
      <c r="O3" s="195"/>
      <c r="P3" s="195"/>
      <c r="Q3" s="195"/>
      <c r="R3" s="153"/>
      <c r="S3" s="195"/>
      <c r="T3" s="195"/>
      <c r="U3" s="195"/>
      <c r="V3" s="195"/>
      <c r="W3" s="195"/>
      <c r="X3" s="195"/>
      <c r="Y3" s="195"/>
      <c r="Z3" s="195"/>
      <c r="AA3" s="195"/>
      <c r="AB3" s="153"/>
      <c r="AC3" s="195"/>
      <c r="AD3" s="195"/>
      <c r="AE3" s="195"/>
      <c r="AF3" s="195"/>
      <c r="AG3" s="195"/>
      <c r="AH3" s="195"/>
      <c r="AI3" s="195"/>
      <c r="AJ3" s="195"/>
      <c r="AK3" s="195"/>
      <c r="AL3" s="153"/>
      <c r="AM3" s="153"/>
      <c r="AN3" s="195"/>
      <c r="AO3" s="195"/>
      <c r="AP3" s="195"/>
      <c r="AQ3" s="195"/>
      <c r="AR3" s="195"/>
      <c r="AS3" s="195"/>
      <c r="AT3" s="195"/>
      <c r="AU3" s="195"/>
      <c r="AV3" s="195"/>
    </row>
    <row r="4" spans="1:48" s="300" customFormat="1" ht="16.5" customHeight="1">
      <c r="A4" s="80"/>
      <c r="B4" s="349" t="s">
        <v>5467</v>
      </c>
      <c r="C4" s="349"/>
      <c r="D4" s="349"/>
      <c r="E4" s="349"/>
      <c r="F4" s="144"/>
      <c r="G4" s="144"/>
      <c r="H4" s="144"/>
      <c r="I4" s="144"/>
      <c r="J4" s="144"/>
      <c r="K4" s="135"/>
      <c r="L4" s="135"/>
      <c r="M4" s="195"/>
      <c r="N4" s="195"/>
      <c r="O4" s="195"/>
      <c r="P4" s="195"/>
      <c r="Q4" s="195"/>
      <c r="R4" s="153"/>
      <c r="S4" s="195"/>
      <c r="T4" s="195"/>
      <c r="U4" s="195"/>
      <c r="V4" s="195"/>
      <c r="W4" s="195"/>
      <c r="X4" s="195"/>
      <c r="Y4" s="195"/>
      <c r="Z4" s="195"/>
      <c r="AA4" s="195"/>
      <c r="AB4" s="153"/>
      <c r="AC4" s="195"/>
      <c r="AD4" s="195"/>
      <c r="AE4" s="195"/>
      <c r="AF4" s="195"/>
      <c r="AG4" s="195"/>
      <c r="AH4" s="195"/>
      <c r="AI4" s="195"/>
      <c r="AJ4" s="195"/>
      <c r="AK4" s="195"/>
      <c r="AL4" s="153"/>
      <c r="AM4" s="153"/>
      <c r="AN4" s="195"/>
      <c r="AO4" s="195"/>
      <c r="AP4" s="195"/>
      <c r="AQ4" s="195"/>
      <c r="AR4" s="195"/>
      <c r="AS4" s="195"/>
      <c r="AT4" s="195"/>
      <c r="AU4" s="195"/>
      <c r="AV4" s="195"/>
    </row>
    <row r="5" spans="1:48" s="300" customFormat="1" ht="7.5" customHeight="1">
      <c r="A5" s="80"/>
      <c r="B5" s="144"/>
      <c r="C5" s="144"/>
      <c r="D5" s="144"/>
      <c r="E5" s="144"/>
      <c r="F5" s="144"/>
      <c r="G5" s="144"/>
      <c r="H5" s="144"/>
      <c r="I5" s="144"/>
      <c r="J5" s="144"/>
      <c r="K5" s="135"/>
      <c r="L5" s="135"/>
      <c r="M5" s="195"/>
      <c r="N5" s="195"/>
      <c r="O5" s="195"/>
      <c r="P5" s="195"/>
      <c r="Q5" s="195"/>
      <c r="R5" s="153"/>
      <c r="S5" s="195"/>
      <c r="T5" s="195"/>
      <c r="U5" s="195"/>
      <c r="V5" s="195"/>
      <c r="W5" s="195"/>
      <c r="X5" s="195"/>
      <c r="Y5" s="195"/>
      <c r="Z5" s="195"/>
      <c r="AA5" s="195"/>
      <c r="AB5" s="153"/>
      <c r="AC5" s="195"/>
      <c r="AD5" s="195"/>
      <c r="AE5" s="195"/>
      <c r="AF5" s="195"/>
      <c r="AG5" s="195"/>
      <c r="AH5" s="195"/>
      <c r="AI5" s="195"/>
      <c r="AJ5" s="195"/>
      <c r="AK5" s="195"/>
      <c r="AL5" s="153"/>
      <c r="AM5" s="153"/>
      <c r="AN5" s="195"/>
      <c r="AO5" s="195"/>
      <c r="AP5" s="195"/>
      <c r="AQ5" s="195"/>
      <c r="AR5" s="195"/>
      <c r="AS5" s="195"/>
      <c r="AT5" s="195"/>
      <c r="AU5" s="195"/>
      <c r="AV5" s="195"/>
    </row>
    <row r="6" spans="1:48" s="300" customFormat="1" ht="16.5" customHeight="1">
      <c r="A6" s="80"/>
      <c r="B6" s="349" t="s">
        <v>3248</v>
      </c>
      <c r="C6" s="349"/>
      <c r="D6" s="349"/>
      <c r="E6" s="349"/>
      <c r="F6" s="349"/>
      <c r="G6" s="144"/>
      <c r="H6" s="144"/>
      <c r="I6" s="144"/>
      <c r="J6" s="144"/>
      <c r="K6" s="135"/>
      <c r="L6" s="135"/>
      <c r="M6" s="195"/>
      <c r="N6" s="195"/>
      <c r="O6" s="195"/>
      <c r="P6" s="195"/>
      <c r="Q6" s="195"/>
      <c r="R6" s="153"/>
      <c r="S6" s="195"/>
      <c r="T6" s="195"/>
      <c r="U6" s="195"/>
      <c r="V6" s="195"/>
      <c r="W6" s="195"/>
      <c r="X6" s="195"/>
      <c r="Y6" s="195"/>
      <c r="Z6" s="195"/>
      <c r="AA6" s="195"/>
      <c r="AB6" s="153"/>
      <c r="AC6" s="195"/>
      <c r="AD6" s="195"/>
      <c r="AE6" s="195"/>
      <c r="AF6" s="195"/>
      <c r="AG6" s="195"/>
      <c r="AH6" s="195"/>
      <c r="AI6" s="195"/>
      <c r="AJ6" s="195"/>
      <c r="AK6" s="195"/>
      <c r="AL6" s="153"/>
      <c r="AM6" s="153"/>
      <c r="AN6" s="195"/>
      <c r="AO6" s="195"/>
      <c r="AP6" s="195"/>
      <c r="AQ6" s="195"/>
      <c r="AR6" s="195"/>
      <c r="AS6" s="195"/>
      <c r="AT6" s="195"/>
      <c r="AU6" s="195"/>
      <c r="AV6" s="195"/>
    </row>
    <row r="7" spans="1:48" s="21" customFormat="1" ht="7.5" customHeight="1">
      <c r="A7" s="80"/>
      <c r="B7" s="55"/>
      <c r="C7" s="55"/>
      <c r="D7" s="55"/>
      <c r="E7" s="55"/>
      <c r="F7" s="55"/>
      <c r="G7" s="55"/>
      <c r="H7" s="353"/>
      <c r="I7" s="353"/>
      <c r="J7" s="196"/>
      <c r="K7" s="78"/>
      <c r="L7" s="56"/>
      <c r="M7" s="34"/>
      <c r="N7" s="34"/>
      <c r="O7" s="34"/>
      <c r="P7" s="34"/>
      <c r="Q7" s="34"/>
      <c r="R7"/>
      <c r="S7" s="34"/>
      <c r="T7" s="34"/>
      <c r="U7" s="34"/>
      <c r="V7" s="34"/>
      <c r="W7" s="34"/>
      <c r="X7" s="34"/>
      <c r="Y7" s="34"/>
      <c r="Z7" s="34"/>
      <c r="AA7" s="34"/>
      <c r="AB7"/>
      <c r="AC7" s="34"/>
      <c r="AD7" s="34"/>
      <c r="AE7" s="34"/>
      <c r="AF7" s="34"/>
      <c r="AG7" s="34"/>
      <c r="AH7" s="34"/>
      <c r="AI7" s="34"/>
      <c r="AJ7" s="34"/>
      <c r="AK7" s="34"/>
      <c r="AL7"/>
      <c r="AM7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1" customFormat="1" ht="21.75" customHeight="1">
      <c r="A8" s="80"/>
      <c r="B8" s="347" t="s">
        <v>4082</v>
      </c>
      <c r="C8" s="347"/>
      <c r="D8" s="347"/>
      <c r="E8" s="347"/>
      <c r="F8" s="347"/>
      <c r="G8" s="8"/>
      <c r="H8" s="353"/>
      <c r="I8" s="353"/>
      <c r="J8" s="196"/>
      <c r="K8" s="56"/>
      <c r="L8" s="56"/>
      <c r="M8" s="34"/>
      <c r="N8" s="34"/>
      <c r="O8" s="34"/>
      <c r="P8" s="34"/>
      <c r="Q8" s="34"/>
      <c r="R8"/>
      <c r="S8" s="34"/>
      <c r="T8" s="34"/>
      <c r="U8" s="34"/>
      <c r="V8" s="34"/>
      <c r="W8" s="34"/>
      <c r="X8" s="34"/>
      <c r="Y8" s="34"/>
      <c r="Z8" s="34"/>
      <c r="AA8" s="34"/>
      <c r="AB8"/>
      <c r="AC8" s="34"/>
      <c r="AD8" s="34"/>
      <c r="AE8" s="34"/>
      <c r="AF8" s="34"/>
      <c r="AG8" s="34"/>
      <c r="AH8" s="34"/>
      <c r="AI8" s="34"/>
      <c r="AJ8" s="34"/>
      <c r="AK8" s="34"/>
      <c r="AL8"/>
      <c r="AM8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1" customFormat="1" ht="21.75" customHeight="1">
      <c r="A9" s="80"/>
      <c r="B9" s="345" t="s">
        <v>3643</v>
      </c>
      <c r="C9" s="345"/>
      <c r="D9" s="345"/>
      <c r="E9" s="345"/>
      <c r="F9" s="345"/>
      <c r="G9" s="345"/>
      <c r="H9" s="55"/>
      <c r="I9" s="55"/>
      <c r="J9" s="55"/>
      <c r="K9" s="56"/>
      <c r="L9" s="257">
        <v>41275</v>
      </c>
      <c r="M9" s="34"/>
      <c r="N9" s="34"/>
      <c r="O9" s="34"/>
      <c r="P9" s="34"/>
      <c r="Q9" s="34"/>
      <c r="R9"/>
      <c r="S9" s="34"/>
      <c r="T9" s="34"/>
      <c r="U9" s="34"/>
      <c r="V9" s="34"/>
      <c r="W9" s="34"/>
      <c r="X9" s="34"/>
      <c r="Y9" s="34"/>
      <c r="Z9" s="34"/>
      <c r="AA9" s="34"/>
      <c r="AB9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1" customFormat="1" ht="6" customHeight="1" thickBot="1">
      <c r="A10" s="253"/>
      <c r="B10" s="46"/>
      <c r="C10" s="47"/>
      <c r="D10" s="46"/>
      <c r="E10" s="48"/>
      <c r="F10" s="46"/>
      <c r="G10" s="49"/>
      <c r="H10" s="50"/>
      <c r="I10" s="50"/>
      <c r="J10" s="50"/>
      <c r="K10" s="46"/>
      <c r="L10" s="47"/>
      <c r="M10" s="79"/>
      <c r="N10" s="79"/>
      <c r="O10" s="79"/>
      <c r="P10" s="79"/>
      <c r="Q10" s="79"/>
      <c r="S10" s="79"/>
      <c r="T10" s="79"/>
      <c r="U10" s="79"/>
      <c r="V10" s="79"/>
      <c r="W10" s="79"/>
      <c r="X10" s="79"/>
      <c r="Y10" s="79"/>
      <c r="Z10" s="79"/>
      <c r="AA10" s="79"/>
      <c r="AC10" s="79"/>
      <c r="AD10" s="79"/>
      <c r="AE10" s="79"/>
      <c r="AF10" s="79"/>
      <c r="AG10" s="79"/>
      <c r="AH10" s="79"/>
      <c r="AI10" s="79"/>
      <c r="AJ10" s="79"/>
      <c r="AK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s="8" customFormat="1" ht="58.5" customHeight="1" thickBot="1" thickTop="1">
      <c r="A11" s="27"/>
      <c r="B11" s="9" t="s">
        <v>3249</v>
      </c>
      <c r="C11" s="9" t="s">
        <v>3250</v>
      </c>
      <c r="D11" s="9" t="s">
        <v>3465</v>
      </c>
      <c r="E11" s="10" t="s">
        <v>3252</v>
      </c>
      <c r="F11" s="9" t="s">
        <v>3253</v>
      </c>
      <c r="G11" s="9" t="s">
        <v>3254</v>
      </c>
      <c r="H11" s="9" t="s">
        <v>5366</v>
      </c>
      <c r="I11" s="9" t="s">
        <v>221</v>
      </c>
      <c r="J11" s="9" t="s">
        <v>5332</v>
      </c>
      <c r="K11" s="206" t="s">
        <v>3255</v>
      </c>
      <c r="L11" s="206" t="s">
        <v>3256</v>
      </c>
      <c r="M11" s="19"/>
      <c r="N11" s="19"/>
      <c r="O11" s="19"/>
      <c r="P11" s="19"/>
      <c r="Q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18" customFormat="1" ht="4.5" customHeight="1" thickBot="1" thickTop="1">
      <c r="A12" s="28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0"/>
      <c r="N12" s="20"/>
      <c r="O12" s="20"/>
      <c r="P12" s="20"/>
      <c r="Q12" s="20"/>
      <c r="S12" s="20"/>
      <c r="T12" s="20"/>
      <c r="U12" s="20"/>
      <c r="V12" s="20"/>
      <c r="W12" s="20"/>
      <c r="X12" s="20"/>
      <c r="Y12" s="20"/>
      <c r="Z12" s="20"/>
      <c r="AA12" s="20"/>
      <c r="AC12" s="20"/>
      <c r="AD12" s="20"/>
      <c r="AE12" s="20"/>
      <c r="AF12" s="20"/>
      <c r="AG12" s="20"/>
      <c r="AH12" s="20"/>
      <c r="AI12" s="20"/>
      <c r="AJ12" s="20"/>
      <c r="AK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1" customFormat="1" ht="39.75" customHeight="1">
      <c r="A13" s="108"/>
      <c r="B13" s="154">
        <v>1603</v>
      </c>
      <c r="C13" s="155" t="s">
        <v>3644</v>
      </c>
      <c r="D13" s="155" t="s">
        <v>1934</v>
      </c>
      <c r="E13" s="198" t="s">
        <v>2226</v>
      </c>
      <c r="F13" s="156" t="s">
        <v>2227</v>
      </c>
      <c r="G13" s="156" t="s">
        <v>2227</v>
      </c>
      <c r="H13" s="90"/>
      <c r="I13" s="90"/>
      <c r="J13" s="90"/>
      <c r="K13" s="90"/>
      <c r="L13" s="91"/>
      <c r="M13" s="104"/>
      <c r="N13" s="104"/>
      <c r="O13" s="2"/>
      <c r="P13" s="2"/>
      <c r="Q13" s="2"/>
      <c r="S13" s="2"/>
      <c r="T13" s="2"/>
      <c r="U13" s="2"/>
      <c r="V13" s="2"/>
      <c r="W13" s="2"/>
      <c r="X13" s="2"/>
      <c r="Y13" s="2"/>
      <c r="Z13" s="2"/>
      <c r="AA13" s="2"/>
      <c r="AC13" s="2"/>
      <c r="AD13" s="2"/>
      <c r="AE13" s="2"/>
      <c r="AF13" s="2"/>
      <c r="AG13" s="2"/>
      <c r="AH13" s="2"/>
      <c r="AI13" s="2"/>
      <c r="AJ13" s="2"/>
      <c r="AK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2:49" ht="12.75" customHeight="1">
      <c r="B14" s="174">
        <v>1</v>
      </c>
      <c r="C14" s="170" t="s">
        <v>2228</v>
      </c>
      <c r="D14" s="184" t="s">
        <v>1935</v>
      </c>
      <c r="E14" s="169" t="s">
        <v>2229</v>
      </c>
      <c r="F14" s="129">
        <v>406.296296296296</v>
      </c>
      <c r="G14" s="129" t="s">
        <v>2230</v>
      </c>
      <c r="H14" s="129">
        <v>84</v>
      </c>
      <c r="I14" s="129">
        <v>8.4</v>
      </c>
      <c r="J14" s="129">
        <f>+I14+H14</f>
        <v>92.4</v>
      </c>
      <c r="K14" s="129">
        <v>406.296296296296</v>
      </c>
      <c r="L14" s="130">
        <v>58.042328042328</v>
      </c>
      <c r="M14" s="97"/>
      <c r="N14" s="97"/>
      <c r="O14" s="34"/>
      <c r="P14" s="34"/>
      <c r="Q14" s="34"/>
      <c r="R14" s="34"/>
      <c r="T14" s="34"/>
      <c r="U14" s="34"/>
      <c r="V14" s="34"/>
      <c r="W14" s="34"/>
      <c r="X14" s="34"/>
      <c r="Y14" s="34"/>
      <c r="Z14" s="34"/>
      <c r="AA14" s="34"/>
      <c r="AB14" s="34"/>
      <c r="AD14" s="34"/>
      <c r="AE14" s="34"/>
      <c r="AF14" s="34"/>
      <c r="AG14" s="34"/>
      <c r="AH14" s="34"/>
      <c r="AI14" s="34"/>
      <c r="AJ14" s="34"/>
      <c r="AK14" s="34"/>
      <c r="AL14" s="34"/>
      <c r="AO14" s="34"/>
      <c r="AP14" s="34"/>
      <c r="AQ14" s="34"/>
      <c r="AR14" s="34"/>
      <c r="AS14" s="34"/>
      <c r="AT14" s="34"/>
      <c r="AU14" s="34"/>
      <c r="AV14" s="34"/>
      <c r="AW14" s="34"/>
    </row>
    <row r="15" spans="2:48" ht="14.25">
      <c r="B15" s="174">
        <v>2</v>
      </c>
      <c r="C15" s="170" t="s">
        <v>2231</v>
      </c>
      <c r="D15" s="184" t="s">
        <v>1935</v>
      </c>
      <c r="E15" s="169" t="s">
        <v>2232</v>
      </c>
      <c r="F15" s="129">
        <v>406.37037037037</v>
      </c>
      <c r="G15" s="129" t="s">
        <v>2230</v>
      </c>
      <c r="H15" s="129">
        <v>84</v>
      </c>
      <c r="I15" s="129">
        <v>8.4</v>
      </c>
      <c r="J15" s="129">
        <f aca="true" t="shared" si="0" ref="J15:J78">+I15+H15</f>
        <v>92.4</v>
      </c>
      <c r="K15" s="129">
        <v>406.37037037037</v>
      </c>
      <c r="L15" s="130">
        <v>58.05291005291</v>
      </c>
      <c r="M15" s="97"/>
      <c r="N15" s="97"/>
      <c r="O15" s="34"/>
      <c r="P15" s="34"/>
      <c r="Q15" s="34"/>
      <c r="S15" s="34"/>
      <c r="T15" s="34"/>
      <c r="U15" s="34"/>
      <c r="V15" s="34"/>
      <c r="W15" s="34"/>
      <c r="X15" s="34"/>
      <c r="Y15" s="34"/>
      <c r="Z15" s="34"/>
      <c r="AA15" s="34"/>
      <c r="AC15" s="34"/>
      <c r="AD15" s="34"/>
      <c r="AE15" s="34"/>
      <c r="AF15" s="34"/>
      <c r="AG15" s="34"/>
      <c r="AH15" s="34"/>
      <c r="AI15" s="34"/>
      <c r="AJ15" s="34"/>
      <c r="AK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59" customFormat="1" ht="14.25">
      <c r="A16" s="112"/>
      <c r="B16" s="174">
        <v>4</v>
      </c>
      <c r="C16" s="170" t="s">
        <v>2233</v>
      </c>
      <c r="D16" s="184" t="s">
        <v>1935</v>
      </c>
      <c r="E16" s="169" t="s">
        <v>2234</v>
      </c>
      <c r="F16" s="129">
        <v>198.777777777778</v>
      </c>
      <c r="G16" s="129">
        <v>15.5</v>
      </c>
      <c r="H16" s="129">
        <v>10</v>
      </c>
      <c r="I16" s="129">
        <v>1</v>
      </c>
      <c r="J16" s="129">
        <f t="shared" si="0"/>
        <v>11</v>
      </c>
      <c r="K16" s="129">
        <v>198.777777777778</v>
      </c>
      <c r="L16" s="130">
        <v>28.396825396825427</v>
      </c>
      <c r="M16" s="30"/>
      <c r="N16" s="30"/>
      <c r="O16" s="13"/>
      <c r="P16" s="13"/>
      <c r="Q16" s="76"/>
      <c r="R16" s="13"/>
      <c r="S16" s="11"/>
      <c r="T16" s="11"/>
      <c r="U16" s="13"/>
      <c r="V16" s="11"/>
      <c r="W16" s="13"/>
      <c r="X16" s="60"/>
      <c r="AA16" s="77"/>
      <c r="AE16" s="60"/>
      <c r="AG16" s="60"/>
      <c r="AH16" s="60"/>
      <c r="AK16" s="77"/>
      <c r="AP16" s="60"/>
      <c r="AR16" s="60"/>
      <c r="AS16" s="60"/>
      <c r="AV16" s="77"/>
    </row>
    <row r="17" spans="1:48" s="59" customFormat="1" ht="14.25">
      <c r="A17" s="80"/>
      <c r="B17" s="174">
        <v>7</v>
      </c>
      <c r="C17" s="170" t="s">
        <v>2235</v>
      </c>
      <c r="D17" s="184" t="s">
        <v>1935</v>
      </c>
      <c r="E17" s="169" t="s">
        <v>2236</v>
      </c>
      <c r="F17" s="129">
        <v>221.148148148148</v>
      </c>
      <c r="G17" s="129" t="s">
        <v>2237</v>
      </c>
      <c r="H17" s="129">
        <v>17</v>
      </c>
      <c r="I17" s="129">
        <v>1.7</v>
      </c>
      <c r="J17" s="129">
        <f t="shared" si="0"/>
        <v>18.7</v>
      </c>
      <c r="K17" s="129">
        <v>221.148148148148</v>
      </c>
      <c r="L17" s="130">
        <v>31.592592592592574</v>
      </c>
      <c r="M17" s="30"/>
      <c r="N17" s="30"/>
      <c r="O17" s="13"/>
      <c r="P17" s="13"/>
      <c r="Q17" s="76"/>
      <c r="R17" s="13"/>
      <c r="S17" s="11"/>
      <c r="T17" s="11"/>
      <c r="U17" s="13"/>
      <c r="V17" s="11"/>
      <c r="W17" s="13"/>
      <c r="X17" s="60"/>
      <c r="AA17" s="77"/>
      <c r="AE17" s="60"/>
      <c r="AG17" s="60"/>
      <c r="AH17" s="60"/>
      <c r="AK17" s="77"/>
      <c r="AP17" s="60"/>
      <c r="AR17" s="60"/>
      <c r="AS17" s="60"/>
      <c r="AV17" s="77"/>
    </row>
    <row r="18" spans="1:48" s="59" customFormat="1" ht="14.25">
      <c r="A18" s="80"/>
      <c r="B18" s="174">
        <v>8</v>
      </c>
      <c r="C18" s="170" t="s">
        <v>2238</v>
      </c>
      <c r="D18" s="184" t="s">
        <v>1935</v>
      </c>
      <c r="E18" s="169"/>
      <c r="F18" s="129"/>
      <c r="G18" s="129">
        <v>36</v>
      </c>
      <c r="H18" s="129">
        <v>37</v>
      </c>
      <c r="I18" s="129">
        <v>3.7</v>
      </c>
      <c r="J18" s="129">
        <f t="shared" si="0"/>
        <v>40.7</v>
      </c>
      <c r="K18" s="129">
        <f>+J18*9</f>
        <v>366.3</v>
      </c>
      <c r="L18" s="130">
        <v>329</v>
      </c>
      <c r="M18" s="30"/>
      <c r="N18" s="30"/>
      <c r="O18" s="13"/>
      <c r="P18" s="13"/>
      <c r="Q18" s="76"/>
      <c r="R18" s="13"/>
      <c r="S18" s="11"/>
      <c r="T18" s="11"/>
      <c r="U18" s="13"/>
      <c r="V18" s="11"/>
      <c r="W18" s="13"/>
      <c r="X18" s="60"/>
      <c r="AA18" s="77"/>
      <c r="AE18" s="60"/>
      <c r="AG18" s="60"/>
      <c r="AH18" s="60"/>
      <c r="AK18" s="77"/>
      <c r="AP18" s="60"/>
      <c r="AR18" s="60"/>
      <c r="AS18" s="60"/>
      <c r="AV18" s="77"/>
    </row>
    <row r="19" spans="1:48" s="59" customFormat="1" ht="14.25">
      <c r="A19" s="112"/>
      <c r="B19" s="174">
        <v>10</v>
      </c>
      <c r="C19" s="170" t="s">
        <v>2239</v>
      </c>
      <c r="D19" s="184" t="s">
        <v>1935</v>
      </c>
      <c r="E19" s="169" t="s">
        <v>2240</v>
      </c>
      <c r="F19" s="129">
        <v>220.037037037037</v>
      </c>
      <c r="G19" s="129" t="s">
        <v>2237</v>
      </c>
      <c r="H19" s="129">
        <v>26</v>
      </c>
      <c r="I19" s="129">
        <v>2.6</v>
      </c>
      <c r="J19" s="129">
        <f t="shared" si="0"/>
        <v>28.6</v>
      </c>
      <c r="K19" s="129">
        <v>220.037037037037</v>
      </c>
      <c r="L19" s="130">
        <v>31.43386243386243</v>
      </c>
      <c r="M19" s="30"/>
      <c r="N19" s="30"/>
      <c r="O19" s="13"/>
      <c r="P19" s="13"/>
      <c r="Q19" s="76"/>
      <c r="R19" s="13"/>
      <c r="S19" s="11"/>
      <c r="T19" s="11"/>
      <c r="U19" s="13"/>
      <c r="V19" s="11"/>
      <c r="W19" s="13"/>
      <c r="X19" s="60"/>
      <c r="AA19" s="77"/>
      <c r="AE19" s="60"/>
      <c r="AG19" s="60"/>
      <c r="AH19" s="60"/>
      <c r="AK19" s="77"/>
      <c r="AP19" s="60"/>
      <c r="AR19" s="60"/>
      <c r="AS19" s="60"/>
      <c r="AV19" s="77"/>
    </row>
    <row r="20" spans="1:48" s="59" customFormat="1" ht="14.25">
      <c r="A20" s="80"/>
      <c r="B20" s="174">
        <v>11</v>
      </c>
      <c r="C20" s="170" t="s">
        <v>2241</v>
      </c>
      <c r="D20" s="184" t="s">
        <v>1935</v>
      </c>
      <c r="E20" s="169" t="s">
        <v>2242</v>
      </c>
      <c r="F20" s="129">
        <v>234.259259259259</v>
      </c>
      <c r="G20" s="129" t="s">
        <v>2237</v>
      </c>
      <c r="H20" s="129">
        <v>61</v>
      </c>
      <c r="I20" s="129">
        <v>6.1</v>
      </c>
      <c r="J20" s="129">
        <f t="shared" si="0"/>
        <v>67.1</v>
      </c>
      <c r="K20" s="129">
        <v>234.259259259259</v>
      </c>
      <c r="L20" s="130">
        <v>33.46560846560843</v>
      </c>
      <c r="M20" s="30"/>
      <c r="N20" s="30"/>
      <c r="O20" s="13"/>
      <c r="P20" s="13"/>
      <c r="Q20" s="76"/>
      <c r="R20" s="13"/>
      <c r="S20" s="11"/>
      <c r="T20" s="11"/>
      <c r="U20" s="13"/>
      <c r="V20" s="11"/>
      <c r="W20" s="13"/>
      <c r="X20" s="60"/>
      <c r="AA20" s="77"/>
      <c r="AE20" s="60"/>
      <c r="AG20" s="60"/>
      <c r="AH20" s="60"/>
      <c r="AK20" s="77"/>
      <c r="AP20" s="60"/>
      <c r="AR20" s="60"/>
      <c r="AS20" s="60"/>
      <c r="AV20" s="77"/>
    </row>
    <row r="21" spans="1:48" s="59" customFormat="1" ht="14.25">
      <c r="A21" s="80"/>
      <c r="B21" s="174">
        <v>12</v>
      </c>
      <c r="C21" s="170" t="s">
        <v>2243</v>
      </c>
      <c r="D21" s="184" t="s">
        <v>1935</v>
      </c>
      <c r="E21" s="169" t="s">
        <v>2244</v>
      </c>
      <c r="F21" s="129">
        <v>458.740740740741</v>
      </c>
      <c r="G21" s="129" t="s">
        <v>2237</v>
      </c>
      <c r="H21" s="129">
        <v>65</v>
      </c>
      <c r="I21" s="129">
        <v>6.5</v>
      </c>
      <c r="J21" s="129">
        <f t="shared" si="0"/>
        <v>71.5</v>
      </c>
      <c r="K21" s="129">
        <v>458.740740740741</v>
      </c>
      <c r="L21" s="130">
        <v>65.53439153439157</v>
      </c>
      <c r="M21" s="30"/>
      <c r="N21" s="30"/>
      <c r="O21" s="13"/>
      <c r="P21" s="13"/>
      <c r="Q21" s="76"/>
      <c r="R21" s="13"/>
      <c r="S21" s="11"/>
      <c r="T21" s="11"/>
      <c r="U21" s="13"/>
      <c r="V21" s="11"/>
      <c r="W21" s="13"/>
      <c r="X21" s="60"/>
      <c r="AA21" s="77"/>
      <c r="AE21" s="60"/>
      <c r="AG21" s="60"/>
      <c r="AH21" s="60"/>
      <c r="AK21" s="77"/>
      <c r="AP21" s="60"/>
      <c r="AR21" s="60"/>
      <c r="AS21" s="60"/>
      <c r="AV21" s="77"/>
    </row>
    <row r="22" spans="1:48" s="59" customFormat="1" ht="14.25">
      <c r="A22" s="112"/>
      <c r="B22" s="174">
        <v>13</v>
      </c>
      <c r="C22" s="170" t="s">
        <v>2245</v>
      </c>
      <c r="D22" s="184" t="s">
        <v>1935</v>
      </c>
      <c r="E22" s="169" t="s">
        <v>2246</v>
      </c>
      <c r="F22" s="129">
        <v>514.814814814815</v>
      </c>
      <c r="G22" s="129">
        <v>9</v>
      </c>
      <c r="H22" s="129">
        <v>32</v>
      </c>
      <c r="I22" s="129">
        <v>3.2</v>
      </c>
      <c r="J22" s="129">
        <f t="shared" si="0"/>
        <v>35.2</v>
      </c>
      <c r="K22" s="129">
        <v>514.814814814815</v>
      </c>
      <c r="L22" s="130">
        <v>73.54497354497357</v>
      </c>
      <c r="M22" s="30"/>
      <c r="N22" s="30"/>
      <c r="O22" s="13"/>
      <c r="P22" s="13"/>
      <c r="Q22" s="76"/>
      <c r="R22" s="13"/>
      <c r="S22" s="11"/>
      <c r="T22" s="11"/>
      <c r="U22" s="13"/>
      <c r="V22" s="11"/>
      <c r="W22" s="13"/>
      <c r="X22" s="60"/>
      <c r="AA22" s="77"/>
      <c r="AE22" s="60"/>
      <c r="AG22" s="60"/>
      <c r="AH22" s="60"/>
      <c r="AK22" s="77"/>
      <c r="AP22" s="60"/>
      <c r="AR22" s="60"/>
      <c r="AS22" s="60"/>
      <c r="AV22" s="77"/>
    </row>
    <row r="23" spans="1:48" s="59" customFormat="1" ht="14.25">
      <c r="A23" s="80"/>
      <c r="B23" s="174">
        <v>14</v>
      </c>
      <c r="C23" s="170" t="s">
        <v>2247</v>
      </c>
      <c r="D23" s="184" t="s">
        <v>1935</v>
      </c>
      <c r="E23" s="169" t="s">
        <v>2135</v>
      </c>
      <c r="F23" s="129" t="s">
        <v>2135</v>
      </c>
      <c r="G23" s="129">
        <v>15</v>
      </c>
      <c r="H23" s="129">
        <v>17</v>
      </c>
      <c r="I23" s="129">
        <v>1.7</v>
      </c>
      <c r="J23" s="129">
        <f t="shared" si="0"/>
        <v>18.7</v>
      </c>
      <c r="K23" s="129">
        <v>168.3</v>
      </c>
      <c r="L23" s="130">
        <v>168.3</v>
      </c>
      <c r="M23" s="30"/>
      <c r="N23" s="30"/>
      <c r="O23" s="13"/>
      <c r="P23" s="13"/>
      <c r="Q23" s="76"/>
      <c r="R23" s="13"/>
      <c r="S23" s="11"/>
      <c r="T23" s="11"/>
      <c r="U23" s="11"/>
      <c r="V23" s="11"/>
      <c r="W23" s="11"/>
      <c r="AE23" s="60"/>
      <c r="AG23" s="60"/>
      <c r="AH23" s="60"/>
      <c r="AK23" s="77"/>
      <c r="AP23" s="60"/>
      <c r="AR23" s="60"/>
      <c r="AS23" s="60"/>
      <c r="AV23" s="77"/>
    </row>
    <row r="24" spans="1:48" s="59" customFormat="1" ht="14.25">
      <c r="A24" s="80"/>
      <c r="B24" s="174">
        <v>15</v>
      </c>
      <c r="C24" s="170" t="s">
        <v>2248</v>
      </c>
      <c r="D24" s="184" t="s">
        <v>1935</v>
      </c>
      <c r="E24" s="169" t="s">
        <v>2249</v>
      </c>
      <c r="F24" s="129">
        <v>65.0740740740741</v>
      </c>
      <c r="G24" s="129">
        <v>15</v>
      </c>
      <c r="H24" s="129">
        <v>12</v>
      </c>
      <c r="I24" s="129">
        <v>1.2</v>
      </c>
      <c r="J24" s="129">
        <f t="shared" si="0"/>
        <v>13.2</v>
      </c>
      <c r="K24" s="129">
        <v>65.0740740740741</v>
      </c>
      <c r="L24" s="130">
        <v>9.296296296296301</v>
      </c>
      <c r="M24" s="30"/>
      <c r="N24" s="30"/>
      <c r="O24" s="13"/>
      <c r="P24" s="13"/>
      <c r="Q24" s="76"/>
      <c r="R24" s="13"/>
      <c r="S24" s="11"/>
      <c r="T24" s="11"/>
      <c r="U24" s="11"/>
      <c r="V24" s="11"/>
      <c r="W24" s="11"/>
      <c r="AE24" s="60"/>
      <c r="AG24" s="60"/>
      <c r="AH24" s="60"/>
      <c r="AK24" s="77"/>
      <c r="AP24" s="60"/>
      <c r="AR24" s="60"/>
      <c r="AS24" s="60"/>
      <c r="AV24" s="77"/>
    </row>
    <row r="25" spans="1:48" s="59" customFormat="1" ht="14.25">
      <c r="A25" s="112"/>
      <c r="B25" s="174">
        <v>18</v>
      </c>
      <c r="C25" s="170" t="s">
        <v>2250</v>
      </c>
      <c r="D25" s="184" t="s">
        <v>1935</v>
      </c>
      <c r="E25" s="169" t="s">
        <v>2251</v>
      </c>
      <c r="F25" s="129">
        <v>175.777777777778</v>
      </c>
      <c r="G25" s="129">
        <v>15</v>
      </c>
      <c r="H25" s="129">
        <v>29</v>
      </c>
      <c r="I25" s="129">
        <v>2.9</v>
      </c>
      <c r="J25" s="129">
        <f t="shared" si="0"/>
        <v>31.9</v>
      </c>
      <c r="K25" s="129">
        <v>175.777777777778</v>
      </c>
      <c r="L25" s="130">
        <v>25.111111111111143</v>
      </c>
      <c r="M25" s="30"/>
      <c r="N25" s="30"/>
      <c r="O25" s="13"/>
      <c r="P25" s="13"/>
      <c r="Q25" s="76"/>
      <c r="R25" s="13"/>
      <c r="S25" s="11"/>
      <c r="T25" s="11"/>
      <c r="U25" s="13"/>
      <c r="V25" s="11"/>
      <c r="W25" s="13"/>
      <c r="X25" s="60"/>
      <c r="AA25" s="77"/>
      <c r="AE25" s="60"/>
      <c r="AG25" s="60"/>
      <c r="AH25" s="60"/>
      <c r="AK25" s="77"/>
      <c r="AP25" s="60"/>
      <c r="AR25" s="60"/>
      <c r="AS25" s="60"/>
      <c r="AV25" s="77"/>
    </row>
    <row r="26" spans="1:48" s="59" customFormat="1" ht="14.25">
      <c r="A26" s="80"/>
      <c r="B26" s="174">
        <v>20</v>
      </c>
      <c r="C26" s="170" t="s">
        <v>2252</v>
      </c>
      <c r="D26" s="184" t="s">
        <v>1935</v>
      </c>
      <c r="E26" s="169" t="s">
        <v>2253</v>
      </c>
      <c r="F26" s="129">
        <v>219.555555555556</v>
      </c>
      <c r="G26" s="129">
        <v>13</v>
      </c>
      <c r="H26" s="129">
        <v>27</v>
      </c>
      <c r="I26" s="129">
        <v>2.7</v>
      </c>
      <c r="J26" s="129">
        <f t="shared" si="0"/>
        <v>29.7</v>
      </c>
      <c r="K26" s="129">
        <v>219.555555555556</v>
      </c>
      <c r="L26" s="130">
        <v>31.365079365079428</v>
      </c>
      <c r="M26" s="30"/>
      <c r="N26" s="30"/>
      <c r="O26" s="13"/>
      <c r="P26" s="13"/>
      <c r="Q26" s="76"/>
      <c r="R26" s="13"/>
      <c r="S26" s="11"/>
      <c r="T26" s="11"/>
      <c r="U26" s="13"/>
      <c r="V26" s="11"/>
      <c r="W26" s="13"/>
      <c r="X26" s="60"/>
      <c r="AA26" s="77"/>
      <c r="AE26" s="60"/>
      <c r="AG26" s="60"/>
      <c r="AH26" s="60"/>
      <c r="AK26" s="77"/>
      <c r="AP26" s="60"/>
      <c r="AR26" s="60"/>
      <c r="AS26" s="60"/>
      <c r="AV26" s="77"/>
    </row>
    <row r="27" spans="1:48" s="59" customFormat="1" ht="14.25">
      <c r="A27" s="80"/>
      <c r="B27" s="174">
        <v>21</v>
      </c>
      <c r="C27" s="170" t="s">
        <v>2254</v>
      </c>
      <c r="D27" s="184" t="s">
        <v>1935</v>
      </c>
      <c r="E27" s="169" t="s">
        <v>2255</v>
      </c>
      <c r="F27" s="129">
        <v>152.666666666667</v>
      </c>
      <c r="G27" s="129">
        <v>13</v>
      </c>
      <c r="H27" s="129">
        <v>17</v>
      </c>
      <c r="I27" s="129">
        <v>1.7</v>
      </c>
      <c r="J27" s="129">
        <f t="shared" si="0"/>
        <v>18.7</v>
      </c>
      <c r="K27" s="129">
        <v>152.666666666667</v>
      </c>
      <c r="L27" s="130">
        <v>21.809523809523856</v>
      </c>
      <c r="M27" s="30"/>
      <c r="N27" s="30"/>
      <c r="O27" s="13"/>
      <c r="P27" s="13"/>
      <c r="Q27" s="76"/>
      <c r="R27" s="13"/>
      <c r="S27" s="11"/>
      <c r="T27" s="11"/>
      <c r="U27" s="13"/>
      <c r="V27" s="11"/>
      <c r="W27" s="13"/>
      <c r="X27" s="60"/>
      <c r="AA27" s="77"/>
      <c r="AE27" s="60"/>
      <c r="AG27" s="60"/>
      <c r="AH27" s="60"/>
      <c r="AK27" s="77"/>
      <c r="AP27" s="60"/>
      <c r="AR27" s="60"/>
      <c r="AS27" s="60"/>
      <c r="AV27" s="77"/>
    </row>
    <row r="28" spans="1:48" s="59" customFormat="1" ht="14.25">
      <c r="A28" s="112"/>
      <c r="B28" s="174">
        <v>24</v>
      </c>
      <c r="C28" s="170" t="s">
        <v>2256</v>
      </c>
      <c r="D28" s="184" t="s">
        <v>1935</v>
      </c>
      <c r="E28" s="169" t="s">
        <v>2257</v>
      </c>
      <c r="F28" s="129">
        <v>287.555555555556</v>
      </c>
      <c r="G28" s="129">
        <v>13</v>
      </c>
      <c r="H28" s="129">
        <v>18</v>
      </c>
      <c r="I28" s="129">
        <v>1.8</v>
      </c>
      <c r="J28" s="129">
        <f t="shared" si="0"/>
        <v>19.8</v>
      </c>
      <c r="K28" s="129">
        <v>287.555555555556</v>
      </c>
      <c r="L28" s="130">
        <v>41.07936507936514</v>
      </c>
      <c r="M28" s="30"/>
      <c r="N28" s="30"/>
      <c r="O28" s="13"/>
      <c r="P28" s="13"/>
      <c r="Q28" s="76"/>
      <c r="R28" s="13"/>
      <c r="S28" s="11"/>
      <c r="T28" s="11"/>
      <c r="U28" s="13"/>
      <c r="V28" s="11"/>
      <c r="W28" s="13"/>
      <c r="X28" s="60"/>
      <c r="AA28" s="77"/>
      <c r="AE28" s="60"/>
      <c r="AG28" s="60"/>
      <c r="AH28" s="60"/>
      <c r="AK28" s="77"/>
      <c r="AP28" s="60"/>
      <c r="AR28" s="60"/>
      <c r="AS28" s="60"/>
      <c r="AV28" s="77"/>
    </row>
    <row r="29" spans="1:48" s="59" customFormat="1" ht="14.25">
      <c r="A29" s="80"/>
      <c r="B29" s="174">
        <v>26</v>
      </c>
      <c r="C29" s="170" t="s">
        <v>2258</v>
      </c>
      <c r="D29" s="184" t="s">
        <v>1935</v>
      </c>
      <c r="E29" s="169" t="s">
        <v>2259</v>
      </c>
      <c r="F29" s="129">
        <v>784.037037037037</v>
      </c>
      <c r="G29" s="129">
        <v>13</v>
      </c>
      <c r="H29" s="129">
        <v>38</v>
      </c>
      <c r="I29" s="129">
        <v>3.8</v>
      </c>
      <c r="J29" s="129">
        <f t="shared" si="0"/>
        <v>41.8</v>
      </c>
      <c r="K29" s="129">
        <v>784.037037037037</v>
      </c>
      <c r="L29" s="130">
        <v>112.005291005291</v>
      </c>
      <c r="M29" s="30"/>
      <c r="N29" s="30"/>
      <c r="O29" s="13"/>
      <c r="P29" s="13"/>
      <c r="Q29" s="76"/>
      <c r="R29" s="13"/>
      <c r="S29" s="11"/>
      <c r="T29" s="11"/>
      <c r="U29" s="13"/>
      <c r="V29" s="11"/>
      <c r="W29" s="13"/>
      <c r="X29" s="60"/>
      <c r="AA29" s="77"/>
      <c r="AE29" s="60"/>
      <c r="AG29" s="60"/>
      <c r="AH29" s="60"/>
      <c r="AK29" s="77"/>
      <c r="AP29" s="60"/>
      <c r="AR29" s="60"/>
      <c r="AS29" s="60"/>
      <c r="AV29" s="77"/>
    </row>
    <row r="30" spans="1:48" s="59" customFormat="1" ht="14.25">
      <c r="A30" s="80"/>
      <c r="B30" s="174">
        <v>27</v>
      </c>
      <c r="C30" s="170" t="s">
        <v>2260</v>
      </c>
      <c r="D30" s="184" t="s">
        <v>1935</v>
      </c>
      <c r="E30" s="169" t="s">
        <v>2261</v>
      </c>
      <c r="F30" s="129">
        <v>78.037037037037</v>
      </c>
      <c r="G30" s="129">
        <v>13</v>
      </c>
      <c r="H30" s="129">
        <v>22</v>
      </c>
      <c r="I30" s="129">
        <v>2.2</v>
      </c>
      <c r="J30" s="129">
        <f t="shared" si="0"/>
        <v>24.2</v>
      </c>
      <c r="K30" s="129">
        <v>78.037037037037</v>
      </c>
      <c r="L30" s="130">
        <v>11.148148148148142</v>
      </c>
      <c r="M30" s="30"/>
      <c r="N30" s="30"/>
      <c r="O30" s="13"/>
      <c r="P30" s="13"/>
      <c r="Q30" s="76"/>
      <c r="R30" s="13"/>
      <c r="S30" s="11"/>
      <c r="T30" s="11"/>
      <c r="U30" s="13"/>
      <c r="V30" s="11"/>
      <c r="W30" s="13"/>
      <c r="X30" s="60"/>
      <c r="AA30" s="77"/>
      <c r="AP30" s="60"/>
      <c r="AR30" s="60"/>
      <c r="AS30" s="60"/>
      <c r="AV30" s="77"/>
    </row>
    <row r="31" spans="1:48" s="59" customFormat="1" ht="14.25">
      <c r="A31" s="112"/>
      <c r="B31" s="174">
        <v>34</v>
      </c>
      <c r="C31" s="170" t="s">
        <v>2262</v>
      </c>
      <c r="D31" s="184" t="s">
        <v>1935</v>
      </c>
      <c r="E31" s="169" t="s">
        <v>2263</v>
      </c>
      <c r="F31" s="129">
        <v>88.6666666666667</v>
      </c>
      <c r="G31" s="129" t="s">
        <v>2264</v>
      </c>
      <c r="H31" s="129">
        <v>17</v>
      </c>
      <c r="I31" s="129">
        <v>1.7</v>
      </c>
      <c r="J31" s="129">
        <f t="shared" si="0"/>
        <v>18.7</v>
      </c>
      <c r="K31" s="129">
        <v>88.6666666666667</v>
      </c>
      <c r="L31" s="130">
        <v>12.666666666666671</v>
      </c>
      <c r="M31" s="30"/>
      <c r="N31" s="30"/>
      <c r="O31" s="13"/>
      <c r="P31" s="13"/>
      <c r="Q31" s="76"/>
      <c r="R31" s="13"/>
      <c r="S31" s="11"/>
      <c r="T31" s="11"/>
      <c r="U31" s="13"/>
      <c r="V31" s="11"/>
      <c r="W31" s="13"/>
      <c r="X31" s="60"/>
      <c r="AA31" s="77"/>
      <c r="AP31" s="60"/>
      <c r="AR31" s="60"/>
      <c r="AS31" s="60"/>
      <c r="AV31" s="77"/>
    </row>
    <row r="32" spans="1:48" s="59" customFormat="1" ht="14.25">
      <c r="A32" s="80"/>
      <c r="B32" s="174">
        <v>37</v>
      </c>
      <c r="C32" s="170" t="s">
        <v>2265</v>
      </c>
      <c r="D32" s="184" t="s">
        <v>1935</v>
      </c>
      <c r="E32" s="169" t="s">
        <v>2266</v>
      </c>
      <c r="F32" s="129">
        <v>289.259259259259</v>
      </c>
      <c r="G32" s="129" t="s">
        <v>2264</v>
      </c>
      <c r="H32" s="129">
        <v>31</v>
      </c>
      <c r="I32" s="129">
        <v>3.1</v>
      </c>
      <c r="J32" s="129">
        <f t="shared" si="0"/>
        <v>34.1</v>
      </c>
      <c r="K32" s="129">
        <v>289.259259259259</v>
      </c>
      <c r="L32" s="130">
        <v>41.32275132275129</v>
      </c>
      <c r="M32" s="30"/>
      <c r="N32" s="30"/>
      <c r="O32" s="13"/>
      <c r="P32" s="13"/>
      <c r="Q32" s="76"/>
      <c r="R32" s="13"/>
      <c r="S32" s="11"/>
      <c r="T32" s="11"/>
      <c r="U32" s="13"/>
      <c r="V32" s="11"/>
      <c r="W32" s="13"/>
      <c r="X32" s="60"/>
      <c r="AA32" s="77"/>
      <c r="AE32" s="60"/>
      <c r="AG32" s="60"/>
      <c r="AH32" s="60"/>
      <c r="AK32" s="77"/>
      <c r="AP32" s="60"/>
      <c r="AR32" s="60"/>
      <c r="AS32" s="60"/>
      <c r="AV32" s="77"/>
    </row>
    <row r="33" spans="1:48" s="59" customFormat="1" ht="14.25">
      <c r="A33" s="80"/>
      <c r="B33" s="174">
        <v>39</v>
      </c>
      <c r="C33" s="170" t="s">
        <v>2267</v>
      </c>
      <c r="D33" s="184" t="s">
        <v>1935</v>
      </c>
      <c r="E33" s="169" t="s">
        <v>2268</v>
      </c>
      <c r="F33" s="129">
        <v>282.481481481481</v>
      </c>
      <c r="G33" s="129" t="s">
        <v>2269</v>
      </c>
      <c r="H33" s="129">
        <v>18</v>
      </c>
      <c r="I33" s="129">
        <v>1.8</v>
      </c>
      <c r="J33" s="129">
        <f t="shared" si="0"/>
        <v>19.8</v>
      </c>
      <c r="K33" s="129">
        <v>282.481481481481</v>
      </c>
      <c r="L33" s="130">
        <v>40.35449735449729</v>
      </c>
      <c r="M33" s="30"/>
      <c r="N33" s="30"/>
      <c r="O33" s="13"/>
      <c r="P33" s="13"/>
      <c r="Q33" s="76"/>
      <c r="R33" s="13"/>
      <c r="S33" s="11"/>
      <c r="T33" s="11"/>
      <c r="U33" s="13"/>
      <c r="V33" s="11"/>
      <c r="W33" s="13"/>
      <c r="X33" s="60"/>
      <c r="AA33" s="77"/>
      <c r="AE33" s="60"/>
      <c r="AG33" s="60"/>
      <c r="AH33" s="60"/>
      <c r="AK33" s="77"/>
      <c r="AP33" s="60"/>
      <c r="AR33" s="60"/>
      <c r="AS33" s="60"/>
      <c r="AV33" s="77"/>
    </row>
    <row r="34" spans="1:48" s="59" customFormat="1" ht="14.25">
      <c r="A34" s="112"/>
      <c r="B34" s="174">
        <v>41</v>
      </c>
      <c r="C34" s="170" t="s">
        <v>2270</v>
      </c>
      <c r="D34" s="184" t="s">
        <v>1935</v>
      </c>
      <c r="E34" s="169" t="s">
        <v>2271</v>
      </c>
      <c r="F34" s="129">
        <v>297.62962962963</v>
      </c>
      <c r="G34" s="129">
        <v>10.5</v>
      </c>
      <c r="H34" s="129">
        <v>18</v>
      </c>
      <c r="I34" s="129">
        <v>1.8</v>
      </c>
      <c r="J34" s="129">
        <f t="shared" si="0"/>
        <v>19.8</v>
      </c>
      <c r="K34" s="129">
        <v>297.62962962963</v>
      </c>
      <c r="L34" s="130">
        <v>42.518518518518576</v>
      </c>
      <c r="M34" s="30"/>
      <c r="N34" s="30"/>
      <c r="O34" s="13"/>
      <c r="P34" s="13"/>
      <c r="Q34" s="76"/>
      <c r="R34" s="13"/>
      <c r="S34" s="11"/>
      <c r="T34" s="11"/>
      <c r="U34" s="13"/>
      <c r="V34" s="11"/>
      <c r="W34" s="13"/>
      <c r="X34" s="60"/>
      <c r="AA34" s="77"/>
      <c r="AE34" s="60"/>
      <c r="AG34" s="60"/>
      <c r="AH34" s="60"/>
      <c r="AK34" s="77"/>
      <c r="AP34" s="60"/>
      <c r="AR34" s="60"/>
      <c r="AS34" s="60"/>
      <c r="AV34" s="77"/>
    </row>
    <row r="35" spans="1:48" s="59" customFormat="1" ht="14.25">
      <c r="A35" s="80"/>
      <c r="B35" s="174">
        <v>42</v>
      </c>
      <c r="C35" s="170" t="s">
        <v>2272</v>
      </c>
      <c r="D35" s="184" t="s">
        <v>1935</v>
      </c>
      <c r="E35" s="169" t="s">
        <v>2273</v>
      </c>
      <c r="F35" s="129">
        <v>480.222222222222</v>
      </c>
      <c r="G35" s="129">
        <v>15</v>
      </c>
      <c r="H35" s="129">
        <v>27</v>
      </c>
      <c r="I35" s="129">
        <v>2.7</v>
      </c>
      <c r="J35" s="129">
        <f t="shared" si="0"/>
        <v>29.7</v>
      </c>
      <c r="K35" s="129">
        <v>480.222222222222</v>
      </c>
      <c r="L35" s="130">
        <v>68.60317460317457</v>
      </c>
      <c r="M35" s="30"/>
      <c r="N35" s="30"/>
      <c r="O35" s="13"/>
      <c r="P35" s="13"/>
      <c r="Q35" s="76"/>
      <c r="R35" s="13"/>
      <c r="S35" s="11"/>
      <c r="T35" s="11"/>
      <c r="U35" s="13"/>
      <c r="V35" s="11"/>
      <c r="W35" s="13"/>
      <c r="X35" s="60"/>
      <c r="AA35" s="77"/>
      <c r="AE35" s="60"/>
      <c r="AG35" s="60"/>
      <c r="AH35" s="60"/>
      <c r="AK35" s="77"/>
      <c r="AP35" s="60"/>
      <c r="AR35" s="60"/>
      <c r="AS35" s="60"/>
      <c r="AV35" s="77"/>
    </row>
    <row r="36" spans="1:48" s="59" customFormat="1" ht="14.25">
      <c r="A36" s="80"/>
      <c r="B36" s="174">
        <v>45</v>
      </c>
      <c r="C36" s="170" t="s">
        <v>2274</v>
      </c>
      <c r="D36" s="184" t="s">
        <v>1935</v>
      </c>
      <c r="E36" s="169" t="s">
        <v>2275</v>
      </c>
      <c r="F36" s="129">
        <v>342.888888888889</v>
      </c>
      <c r="G36" s="129">
        <v>15.5</v>
      </c>
      <c r="H36" s="129">
        <v>32</v>
      </c>
      <c r="I36" s="129">
        <v>3.2</v>
      </c>
      <c r="J36" s="129">
        <f t="shared" si="0"/>
        <v>35.2</v>
      </c>
      <c r="K36" s="129">
        <v>342.888888888889</v>
      </c>
      <c r="L36" s="130">
        <v>48.984126984127</v>
      </c>
      <c r="M36" s="30"/>
      <c r="N36" s="30"/>
      <c r="O36" s="13"/>
      <c r="P36" s="13"/>
      <c r="Q36" s="76"/>
      <c r="R36" s="13"/>
      <c r="S36" s="11"/>
      <c r="T36" s="11"/>
      <c r="U36" s="13"/>
      <c r="V36" s="11"/>
      <c r="W36" s="13"/>
      <c r="X36" s="60"/>
      <c r="AA36" s="77"/>
      <c r="AE36" s="60"/>
      <c r="AG36" s="60"/>
      <c r="AH36" s="60"/>
      <c r="AK36" s="77"/>
      <c r="AP36" s="60"/>
      <c r="AR36" s="60"/>
      <c r="AS36" s="60"/>
      <c r="AV36" s="77"/>
    </row>
    <row r="37" spans="1:48" s="59" customFormat="1" ht="14.25">
      <c r="A37" s="112"/>
      <c r="B37" s="174">
        <v>47</v>
      </c>
      <c r="C37" s="170" t="s">
        <v>2276</v>
      </c>
      <c r="D37" s="184" t="s">
        <v>1935</v>
      </c>
      <c r="E37" s="169" t="s">
        <v>2277</v>
      </c>
      <c r="F37" s="129">
        <v>109.222222222222</v>
      </c>
      <c r="G37" s="129" t="s">
        <v>2230</v>
      </c>
      <c r="H37" s="129">
        <v>24</v>
      </c>
      <c r="I37" s="129">
        <v>2.4</v>
      </c>
      <c r="J37" s="129">
        <f t="shared" si="0"/>
        <v>26.4</v>
      </c>
      <c r="K37" s="129">
        <v>109.222222222222</v>
      </c>
      <c r="L37" s="130">
        <v>15.60317460317457</v>
      </c>
      <c r="M37" s="30"/>
      <c r="N37" s="30"/>
      <c r="O37" s="13"/>
      <c r="P37" s="13"/>
      <c r="Q37" s="76"/>
      <c r="R37" s="13"/>
      <c r="S37" s="11"/>
      <c r="T37" s="11"/>
      <c r="U37" s="13"/>
      <c r="V37" s="11"/>
      <c r="W37" s="13"/>
      <c r="X37" s="60"/>
      <c r="AA37" s="77"/>
      <c r="AE37" s="60"/>
      <c r="AG37" s="60"/>
      <c r="AH37" s="60"/>
      <c r="AK37" s="77"/>
      <c r="AP37" s="60"/>
      <c r="AR37" s="60"/>
      <c r="AS37" s="60"/>
      <c r="AV37" s="77"/>
    </row>
    <row r="38" spans="1:48" s="59" customFormat="1" ht="14.25">
      <c r="A38" s="80"/>
      <c r="B38" s="174">
        <v>48</v>
      </c>
      <c r="C38" s="170" t="s">
        <v>2278</v>
      </c>
      <c r="D38" s="184" t="s">
        <v>1935</v>
      </c>
      <c r="E38" s="169"/>
      <c r="F38" s="129"/>
      <c r="G38" s="129" t="s">
        <v>2230</v>
      </c>
      <c r="H38" s="129">
        <v>57</v>
      </c>
      <c r="I38" s="129">
        <v>5.7</v>
      </c>
      <c r="J38" s="129">
        <f t="shared" si="0"/>
        <v>62.7</v>
      </c>
      <c r="K38" s="129">
        <f>+J38*9</f>
        <v>564.3000000000001</v>
      </c>
      <c r="L38" s="130">
        <v>564</v>
      </c>
      <c r="M38" s="30"/>
      <c r="N38" s="30"/>
      <c r="O38" s="13"/>
      <c r="P38" s="13"/>
      <c r="Q38" s="76"/>
      <c r="R38" s="13"/>
      <c r="S38" s="11"/>
      <c r="T38" s="11"/>
      <c r="U38" s="13"/>
      <c r="V38" s="11"/>
      <c r="W38" s="13"/>
      <c r="X38" s="60"/>
      <c r="AA38" s="77"/>
      <c r="AE38" s="60"/>
      <c r="AG38" s="60"/>
      <c r="AH38" s="60"/>
      <c r="AK38" s="77"/>
      <c r="AP38" s="60"/>
      <c r="AR38" s="60"/>
      <c r="AS38" s="60"/>
      <c r="AV38" s="77"/>
    </row>
    <row r="39" spans="1:48" s="59" customFormat="1" ht="14.25">
      <c r="A39" s="80"/>
      <c r="B39" s="174">
        <v>49</v>
      </c>
      <c r="C39" s="170" t="s">
        <v>2279</v>
      </c>
      <c r="D39" s="184" t="s">
        <v>1935</v>
      </c>
      <c r="E39" s="169" t="s">
        <v>2280</v>
      </c>
      <c r="F39" s="129">
        <v>189.777777777778</v>
      </c>
      <c r="G39" s="129" t="s">
        <v>2237</v>
      </c>
      <c r="H39" s="129">
        <v>24</v>
      </c>
      <c r="I39" s="129">
        <v>2.4</v>
      </c>
      <c r="J39" s="129">
        <f t="shared" si="0"/>
        <v>26.4</v>
      </c>
      <c r="K39" s="129">
        <v>189.777777777778</v>
      </c>
      <c r="L39" s="130">
        <v>27.111111111111143</v>
      </c>
      <c r="M39" s="30"/>
      <c r="N39" s="30"/>
      <c r="O39" s="13"/>
      <c r="P39" s="13"/>
      <c r="Q39" s="76"/>
      <c r="R39" s="13"/>
      <c r="S39" s="11"/>
      <c r="T39" s="11"/>
      <c r="U39" s="13"/>
      <c r="V39" s="11"/>
      <c r="W39" s="13"/>
      <c r="X39" s="60"/>
      <c r="AA39" s="77"/>
      <c r="AE39" s="60"/>
      <c r="AG39" s="60"/>
      <c r="AH39" s="60"/>
      <c r="AK39" s="77"/>
      <c r="AP39" s="60"/>
      <c r="AR39" s="60"/>
      <c r="AS39" s="60"/>
      <c r="AV39" s="77"/>
    </row>
    <row r="40" spans="1:48" s="59" customFormat="1" ht="14.25">
      <c r="A40" s="112"/>
      <c r="B40" s="174">
        <v>51</v>
      </c>
      <c r="C40" s="170" t="s">
        <v>2281</v>
      </c>
      <c r="D40" s="184" t="s">
        <v>1935</v>
      </c>
      <c r="E40" s="169" t="s">
        <v>2282</v>
      </c>
      <c r="F40" s="129">
        <v>215.444444444444</v>
      </c>
      <c r="G40" s="129" t="s">
        <v>2230</v>
      </c>
      <c r="H40" s="129">
        <v>29</v>
      </c>
      <c r="I40" s="129">
        <v>2.9</v>
      </c>
      <c r="J40" s="129">
        <f t="shared" si="0"/>
        <v>31.9</v>
      </c>
      <c r="K40" s="129">
        <v>215.444444444444</v>
      </c>
      <c r="L40" s="130">
        <v>30.777777777777715</v>
      </c>
      <c r="M40" s="30"/>
      <c r="N40" s="30"/>
      <c r="O40" s="13"/>
      <c r="P40" s="13"/>
      <c r="Q40" s="76"/>
      <c r="R40" s="13"/>
      <c r="S40" s="11"/>
      <c r="T40" s="11"/>
      <c r="U40" s="13"/>
      <c r="V40" s="11"/>
      <c r="W40" s="13"/>
      <c r="X40" s="60"/>
      <c r="AA40" s="77"/>
      <c r="AE40" s="60"/>
      <c r="AG40" s="60"/>
      <c r="AH40" s="60"/>
      <c r="AK40" s="77"/>
      <c r="AP40" s="60"/>
      <c r="AR40" s="60"/>
      <c r="AS40" s="60"/>
      <c r="AV40" s="77"/>
    </row>
    <row r="41" spans="1:48" s="59" customFormat="1" ht="14.25">
      <c r="A41" s="80"/>
      <c r="B41" s="174">
        <v>54</v>
      </c>
      <c r="C41" s="170" t="s">
        <v>2283</v>
      </c>
      <c r="D41" s="184" t="s">
        <v>1935</v>
      </c>
      <c r="E41" s="169"/>
      <c r="F41" s="129"/>
      <c r="G41" s="129"/>
      <c r="H41" s="129">
        <v>18</v>
      </c>
      <c r="I41" s="129">
        <v>1.8</v>
      </c>
      <c r="J41" s="129">
        <f t="shared" si="0"/>
        <v>19.8</v>
      </c>
      <c r="K41" s="129">
        <f>+J41*9</f>
        <v>178.20000000000002</v>
      </c>
      <c r="L41" s="130">
        <v>178</v>
      </c>
      <c r="M41" s="30"/>
      <c r="N41" s="30"/>
      <c r="O41" s="13"/>
      <c r="P41" s="13"/>
      <c r="Q41" s="76"/>
      <c r="R41" s="13"/>
      <c r="S41" s="11"/>
      <c r="T41" s="11"/>
      <c r="U41" s="13"/>
      <c r="V41" s="11"/>
      <c r="W41" s="13"/>
      <c r="X41" s="60"/>
      <c r="AA41" s="77"/>
      <c r="AE41" s="60"/>
      <c r="AG41" s="60"/>
      <c r="AH41" s="60"/>
      <c r="AK41" s="77"/>
      <c r="AP41" s="60"/>
      <c r="AR41" s="60"/>
      <c r="AS41" s="60"/>
      <c r="AV41" s="77"/>
    </row>
    <row r="42" spans="1:48" s="59" customFormat="1" ht="14.25">
      <c r="A42" s="80"/>
      <c r="B42" s="174">
        <v>55</v>
      </c>
      <c r="C42" s="170" t="s">
        <v>2284</v>
      </c>
      <c r="D42" s="184" t="s">
        <v>1935</v>
      </c>
      <c r="E42" s="169" t="s">
        <v>2285</v>
      </c>
      <c r="F42" s="129">
        <v>229.62962962963</v>
      </c>
      <c r="G42" s="129" t="s">
        <v>2237</v>
      </c>
      <c r="H42" s="129">
        <v>36</v>
      </c>
      <c r="I42" s="129">
        <v>3.6</v>
      </c>
      <c r="J42" s="129">
        <f t="shared" si="0"/>
        <v>39.6</v>
      </c>
      <c r="K42" s="129">
        <v>229.62962962963</v>
      </c>
      <c r="L42" s="130">
        <v>32.80423280423285</v>
      </c>
      <c r="M42" s="30"/>
      <c r="N42" s="30"/>
      <c r="O42" s="13"/>
      <c r="P42" s="13"/>
      <c r="Q42" s="76"/>
      <c r="R42" s="13"/>
      <c r="S42" s="11"/>
      <c r="T42" s="11"/>
      <c r="U42" s="13"/>
      <c r="V42" s="11"/>
      <c r="W42" s="13"/>
      <c r="X42" s="60"/>
      <c r="AA42" s="77"/>
      <c r="AE42" s="60"/>
      <c r="AG42" s="60"/>
      <c r="AH42" s="60"/>
      <c r="AK42" s="77"/>
      <c r="AP42" s="60"/>
      <c r="AR42" s="60"/>
      <c r="AS42" s="60"/>
      <c r="AV42" s="77"/>
    </row>
    <row r="43" spans="1:48" s="59" customFormat="1" ht="14.25">
      <c r="A43" s="112"/>
      <c r="B43" s="174">
        <v>58</v>
      </c>
      <c r="C43" s="170" t="s">
        <v>2286</v>
      </c>
      <c r="D43" s="184" t="s">
        <v>1935</v>
      </c>
      <c r="E43" s="169" t="s">
        <v>2287</v>
      </c>
      <c r="F43" s="129">
        <v>160.62962962963</v>
      </c>
      <c r="G43" s="129" t="s">
        <v>2237</v>
      </c>
      <c r="H43" s="129">
        <v>21</v>
      </c>
      <c r="I43" s="129">
        <v>2.1</v>
      </c>
      <c r="J43" s="129">
        <f t="shared" si="0"/>
        <v>23.1</v>
      </c>
      <c r="K43" s="129">
        <v>160.62962962963</v>
      </c>
      <c r="L43" s="130">
        <v>22.94708994709</v>
      </c>
      <c r="M43" s="30"/>
      <c r="N43" s="30"/>
      <c r="O43" s="13"/>
      <c r="P43" s="13"/>
      <c r="Q43" s="76"/>
      <c r="R43" s="13"/>
      <c r="S43" s="11"/>
      <c r="T43" s="11"/>
      <c r="U43" s="13"/>
      <c r="V43" s="11"/>
      <c r="W43" s="13"/>
      <c r="X43" s="60"/>
      <c r="AA43" s="77"/>
      <c r="AE43" s="60"/>
      <c r="AG43" s="60"/>
      <c r="AH43" s="60"/>
      <c r="AK43" s="77"/>
      <c r="AP43" s="60"/>
      <c r="AR43" s="60"/>
      <c r="AS43" s="60"/>
      <c r="AV43" s="77"/>
    </row>
    <row r="44" spans="1:48" s="59" customFormat="1" ht="14.25">
      <c r="A44" s="80"/>
      <c r="B44" s="174">
        <v>60</v>
      </c>
      <c r="C44" s="170" t="s">
        <v>2288</v>
      </c>
      <c r="D44" s="184" t="s">
        <v>1935</v>
      </c>
      <c r="E44" s="169" t="s">
        <v>2289</v>
      </c>
      <c r="F44" s="129">
        <v>101.37037037037</v>
      </c>
      <c r="G44" s="129" t="s">
        <v>2230</v>
      </c>
      <c r="H44" s="129">
        <v>20</v>
      </c>
      <c r="I44" s="129">
        <v>2</v>
      </c>
      <c r="J44" s="129">
        <f t="shared" si="0"/>
        <v>22</v>
      </c>
      <c r="K44" s="129">
        <v>101.37037037037</v>
      </c>
      <c r="L44" s="130">
        <v>14.481481481481428</v>
      </c>
      <c r="M44" s="30"/>
      <c r="N44" s="30"/>
      <c r="O44" s="13"/>
      <c r="P44" s="13"/>
      <c r="Q44" s="76"/>
      <c r="R44" s="13"/>
      <c r="S44" s="11"/>
      <c r="T44" s="11"/>
      <c r="U44" s="13"/>
      <c r="V44" s="11"/>
      <c r="W44" s="13"/>
      <c r="X44" s="60"/>
      <c r="AA44" s="77"/>
      <c r="AE44" s="60"/>
      <c r="AG44" s="60"/>
      <c r="AH44" s="60"/>
      <c r="AK44" s="77"/>
      <c r="AP44" s="60"/>
      <c r="AR44" s="60"/>
      <c r="AS44" s="60"/>
      <c r="AV44" s="77"/>
    </row>
    <row r="45" spans="1:48" s="59" customFormat="1" ht="14.25">
      <c r="A45" s="80"/>
      <c r="B45" s="174">
        <v>61</v>
      </c>
      <c r="C45" s="170" t="s">
        <v>2290</v>
      </c>
      <c r="D45" s="184" t="s">
        <v>1935</v>
      </c>
      <c r="E45" s="169" t="s">
        <v>2291</v>
      </c>
      <c r="F45" s="129">
        <v>72.2592592592593</v>
      </c>
      <c r="G45" s="129" t="s">
        <v>2230</v>
      </c>
      <c r="H45" s="129">
        <v>13</v>
      </c>
      <c r="I45" s="129">
        <v>1.3</v>
      </c>
      <c r="J45" s="129">
        <f t="shared" si="0"/>
        <v>14.3</v>
      </c>
      <c r="K45" s="129">
        <v>72.2592592592593</v>
      </c>
      <c r="L45" s="130">
        <v>10.322751322751328</v>
      </c>
      <c r="M45" s="30"/>
      <c r="N45" s="30"/>
      <c r="O45" s="13"/>
      <c r="P45" s="13"/>
      <c r="Q45" s="76"/>
      <c r="R45" s="13"/>
      <c r="S45" s="11"/>
      <c r="T45" s="11"/>
      <c r="U45" s="11"/>
      <c r="V45" s="11"/>
      <c r="W45" s="11"/>
      <c r="AE45" s="60"/>
      <c r="AG45" s="60"/>
      <c r="AH45" s="60"/>
      <c r="AK45" s="77"/>
      <c r="AP45" s="60"/>
      <c r="AR45" s="60"/>
      <c r="AS45" s="60"/>
      <c r="AV45" s="77"/>
    </row>
    <row r="46" spans="1:48" s="59" customFormat="1" ht="14.25">
      <c r="A46" s="112"/>
      <c r="B46" s="174">
        <v>65</v>
      </c>
      <c r="C46" s="170" t="s">
        <v>2292</v>
      </c>
      <c r="D46" s="184" t="s">
        <v>1935</v>
      </c>
      <c r="E46" s="169" t="s">
        <v>2293</v>
      </c>
      <c r="F46" s="129">
        <v>499.62962962963</v>
      </c>
      <c r="G46" s="129">
        <v>15</v>
      </c>
      <c r="H46" s="129">
        <v>16</v>
      </c>
      <c r="I46" s="129">
        <v>1.6</v>
      </c>
      <c r="J46" s="129">
        <f t="shared" si="0"/>
        <v>17.6</v>
      </c>
      <c r="K46" s="129">
        <v>499.62962962963</v>
      </c>
      <c r="L46" s="130">
        <v>71.37566137566144</v>
      </c>
      <c r="M46" s="30"/>
      <c r="N46" s="30"/>
      <c r="O46" s="13"/>
      <c r="P46" s="13"/>
      <c r="Q46" s="76"/>
      <c r="R46" s="13"/>
      <c r="S46" s="11"/>
      <c r="T46" s="11"/>
      <c r="U46" s="13"/>
      <c r="V46" s="11"/>
      <c r="W46" s="11"/>
      <c r="AE46" s="60"/>
      <c r="AG46" s="60"/>
      <c r="AH46" s="60"/>
      <c r="AK46" s="77"/>
      <c r="AP46" s="60"/>
      <c r="AR46" s="60"/>
      <c r="AS46" s="60"/>
      <c r="AV46" s="77"/>
    </row>
    <row r="47" spans="1:48" s="59" customFormat="1" ht="14.25">
      <c r="A47" s="80"/>
      <c r="B47" s="174">
        <v>70</v>
      </c>
      <c r="C47" s="170" t="s">
        <v>2294</v>
      </c>
      <c r="D47" s="184" t="s">
        <v>1935</v>
      </c>
      <c r="E47" s="169" t="s">
        <v>2295</v>
      </c>
      <c r="F47" s="129">
        <v>445.259259259259</v>
      </c>
      <c r="G47" s="129" t="s">
        <v>2237</v>
      </c>
      <c r="H47" s="129">
        <v>34</v>
      </c>
      <c r="I47" s="129">
        <v>3.4</v>
      </c>
      <c r="J47" s="129">
        <f t="shared" si="0"/>
        <v>37.4</v>
      </c>
      <c r="K47" s="129">
        <v>445.259259259259</v>
      </c>
      <c r="L47" s="130">
        <v>63.60846560846557</v>
      </c>
      <c r="M47" s="30"/>
      <c r="N47" s="30"/>
      <c r="O47" s="13"/>
      <c r="P47" s="13"/>
      <c r="Q47" s="76"/>
      <c r="R47" s="13"/>
      <c r="S47" s="11"/>
      <c r="T47" s="11"/>
      <c r="U47" s="13"/>
      <c r="V47" s="11"/>
      <c r="W47" s="13"/>
      <c r="X47" s="60"/>
      <c r="AA47" s="77"/>
      <c r="AE47" s="60"/>
      <c r="AG47" s="60"/>
      <c r="AH47" s="60"/>
      <c r="AK47" s="77"/>
      <c r="AP47" s="60"/>
      <c r="AR47" s="60"/>
      <c r="AS47" s="60"/>
      <c r="AV47" s="77"/>
    </row>
    <row r="48" spans="1:48" s="59" customFormat="1" ht="14.25">
      <c r="A48" s="80"/>
      <c r="B48" s="174">
        <v>73</v>
      </c>
      <c r="C48" s="170" t="s">
        <v>2296</v>
      </c>
      <c r="D48" s="184" t="s">
        <v>1935</v>
      </c>
      <c r="E48" s="169" t="s">
        <v>2297</v>
      </c>
      <c r="F48" s="129">
        <v>332.814814814815</v>
      </c>
      <c r="G48" s="129" t="s">
        <v>2230</v>
      </c>
      <c r="H48" s="129">
        <v>16</v>
      </c>
      <c r="I48" s="129">
        <v>1.6</v>
      </c>
      <c r="J48" s="129">
        <f t="shared" si="0"/>
        <v>17.6</v>
      </c>
      <c r="K48" s="129">
        <v>332.814814814815</v>
      </c>
      <c r="L48" s="130">
        <v>47.54497354497357</v>
      </c>
      <c r="M48" s="30"/>
      <c r="N48" s="30"/>
      <c r="O48" s="13"/>
      <c r="P48" s="13"/>
      <c r="Q48" s="76"/>
      <c r="R48" s="13"/>
      <c r="S48" s="11"/>
      <c r="T48" s="11"/>
      <c r="U48" s="13"/>
      <c r="V48" s="11"/>
      <c r="W48" s="13"/>
      <c r="X48" s="60"/>
      <c r="AA48" s="77"/>
      <c r="AE48" s="60"/>
      <c r="AG48" s="60"/>
      <c r="AH48" s="60"/>
      <c r="AK48" s="77"/>
      <c r="AP48" s="60"/>
      <c r="AR48" s="60"/>
      <c r="AS48" s="60"/>
      <c r="AV48" s="77"/>
    </row>
    <row r="49" spans="1:48" s="59" customFormat="1" ht="14.25">
      <c r="A49" s="112"/>
      <c r="B49" s="174">
        <v>74</v>
      </c>
      <c r="C49" s="170" t="s">
        <v>2298</v>
      </c>
      <c r="D49" s="184" t="s">
        <v>1935</v>
      </c>
      <c r="E49" s="169" t="s">
        <v>2299</v>
      </c>
      <c r="F49" s="129">
        <v>132.62962962963</v>
      </c>
      <c r="G49" s="129">
        <v>15</v>
      </c>
      <c r="H49" s="129">
        <v>10</v>
      </c>
      <c r="I49" s="129">
        <v>1</v>
      </c>
      <c r="J49" s="129">
        <f t="shared" si="0"/>
        <v>11</v>
      </c>
      <c r="K49" s="129">
        <v>132.62962962963</v>
      </c>
      <c r="L49" s="130">
        <v>18.94708994709</v>
      </c>
      <c r="M49" s="30"/>
      <c r="N49" s="30"/>
      <c r="O49" s="13"/>
      <c r="P49" s="13"/>
      <c r="Q49" s="76"/>
      <c r="R49" s="13"/>
      <c r="S49" s="11"/>
      <c r="T49" s="11"/>
      <c r="U49" s="13"/>
      <c r="V49" s="11"/>
      <c r="W49" s="13"/>
      <c r="X49" s="60"/>
      <c r="AA49" s="77"/>
      <c r="AE49" s="60"/>
      <c r="AG49" s="60"/>
      <c r="AH49" s="60"/>
      <c r="AK49" s="77"/>
      <c r="AP49" s="60"/>
      <c r="AR49" s="60"/>
      <c r="AS49" s="60"/>
      <c r="AV49" s="77"/>
    </row>
    <row r="50" spans="1:48" s="59" customFormat="1" ht="14.25">
      <c r="A50" s="80"/>
      <c r="B50" s="174">
        <v>75</v>
      </c>
      <c r="C50" s="170" t="s">
        <v>2300</v>
      </c>
      <c r="D50" s="184" t="s">
        <v>1935</v>
      </c>
      <c r="E50" s="169" t="s">
        <v>2301</v>
      </c>
      <c r="F50" s="129">
        <v>258</v>
      </c>
      <c r="G50" s="129">
        <v>13</v>
      </c>
      <c r="H50" s="129">
        <v>11</v>
      </c>
      <c r="I50" s="129">
        <v>1.1</v>
      </c>
      <c r="J50" s="129">
        <f t="shared" si="0"/>
        <v>12.1</v>
      </c>
      <c r="K50" s="129">
        <v>258</v>
      </c>
      <c r="L50" s="130">
        <v>36.857142857142854</v>
      </c>
      <c r="M50" s="30"/>
      <c r="N50" s="30"/>
      <c r="O50" s="13"/>
      <c r="P50" s="13"/>
      <c r="Q50" s="76"/>
      <c r="R50" s="13"/>
      <c r="S50" s="11"/>
      <c r="T50" s="11"/>
      <c r="U50" s="13"/>
      <c r="V50" s="11"/>
      <c r="W50" s="13"/>
      <c r="X50" s="60"/>
      <c r="AA50" s="77"/>
      <c r="AE50" s="60"/>
      <c r="AG50" s="60"/>
      <c r="AH50" s="60"/>
      <c r="AK50" s="77"/>
      <c r="AP50" s="60"/>
      <c r="AR50" s="60"/>
      <c r="AS50" s="60"/>
      <c r="AV50" s="77"/>
    </row>
    <row r="51" spans="1:48" s="59" customFormat="1" ht="14.25">
      <c r="A51" s="80"/>
      <c r="B51" s="174">
        <v>76</v>
      </c>
      <c r="C51" s="170" t="s">
        <v>2302</v>
      </c>
      <c r="D51" s="184" t="s">
        <v>1935</v>
      </c>
      <c r="E51" s="169" t="s">
        <v>2303</v>
      </c>
      <c r="F51" s="129">
        <v>175.777777777778</v>
      </c>
      <c r="G51" s="129">
        <v>15</v>
      </c>
      <c r="H51" s="129">
        <v>29</v>
      </c>
      <c r="I51" s="129">
        <v>2.9</v>
      </c>
      <c r="J51" s="129">
        <f t="shared" si="0"/>
        <v>31.9</v>
      </c>
      <c r="K51" s="129">
        <v>175.777777777778</v>
      </c>
      <c r="L51" s="130">
        <v>25.111111111111143</v>
      </c>
      <c r="M51" s="30"/>
      <c r="N51" s="30"/>
      <c r="O51" s="13"/>
      <c r="P51" s="13"/>
      <c r="Q51" s="76"/>
      <c r="R51" s="13"/>
      <c r="S51" s="11"/>
      <c r="T51" s="11"/>
      <c r="U51" s="13"/>
      <c r="V51" s="11"/>
      <c r="W51" s="13"/>
      <c r="X51" s="60"/>
      <c r="AA51" s="77"/>
      <c r="AE51" s="60"/>
      <c r="AH51" s="60"/>
      <c r="AK51" s="77"/>
      <c r="AP51" s="60"/>
      <c r="AR51" s="60"/>
      <c r="AS51" s="60"/>
      <c r="AV51" s="77"/>
    </row>
    <row r="52" spans="1:48" s="59" customFormat="1" ht="14.25">
      <c r="A52" s="112"/>
      <c r="B52" s="174">
        <v>85</v>
      </c>
      <c r="C52" s="170" t="s">
        <v>2304</v>
      </c>
      <c r="D52" s="184" t="s">
        <v>1935</v>
      </c>
      <c r="E52" s="169" t="s">
        <v>2305</v>
      </c>
      <c r="F52" s="129">
        <v>167.296296296296</v>
      </c>
      <c r="G52" s="129">
        <v>9</v>
      </c>
      <c r="H52" s="129">
        <v>21</v>
      </c>
      <c r="I52" s="129">
        <v>2.1</v>
      </c>
      <c r="J52" s="129">
        <f t="shared" si="0"/>
        <v>23.1</v>
      </c>
      <c r="K52" s="129">
        <v>167.296296296296</v>
      </c>
      <c r="L52" s="130">
        <v>23.899470899470856</v>
      </c>
      <c r="M52" s="30"/>
      <c r="N52" s="30"/>
      <c r="O52" s="13"/>
      <c r="P52" s="13"/>
      <c r="Q52" s="76"/>
      <c r="R52" s="13"/>
      <c r="S52" s="11"/>
      <c r="T52" s="11"/>
      <c r="U52" s="13"/>
      <c r="V52" s="11"/>
      <c r="W52" s="13"/>
      <c r="X52" s="60"/>
      <c r="AA52" s="77"/>
      <c r="AP52" s="60"/>
      <c r="AR52" s="60"/>
      <c r="AS52" s="60"/>
      <c r="AV52" s="77"/>
    </row>
    <row r="53" spans="1:48" s="59" customFormat="1" ht="14.25">
      <c r="A53" s="80"/>
      <c r="B53" s="174">
        <v>87</v>
      </c>
      <c r="C53" s="170" t="s">
        <v>2306</v>
      </c>
      <c r="D53" s="184" t="s">
        <v>1935</v>
      </c>
      <c r="E53" s="169" t="s">
        <v>2307</v>
      </c>
      <c r="F53" s="129">
        <v>80.3703703703704</v>
      </c>
      <c r="G53" s="129">
        <v>13</v>
      </c>
      <c r="H53" s="129">
        <v>38</v>
      </c>
      <c r="I53" s="129">
        <v>3.8</v>
      </c>
      <c r="J53" s="129">
        <f t="shared" si="0"/>
        <v>41.8</v>
      </c>
      <c r="K53" s="129">
        <v>80.3703703703704</v>
      </c>
      <c r="L53" s="130">
        <v>11.481481481481485</v>
      </c>
      <c r="M53" s="30"/>
      <c r="N53" s="30"/>
      <c r="O53" s="13"/>
      <c r="P53" s="13"/>
      <c r="Q53" s="76"/>
      <c r="R53" s="13"/>
      <c r="S53" s="11"/>
      <c r="T53" s="11"/>
      <c r="U53" s="13"/>
      <c r="V53" s="11"/>
      <c r="W53" s="13"/>
      <c r="X53" s="60"/>
      <c r="AA53" s="77"/>
      <c r="AP53" s="60"/>
      <c r="AR53" s="60"/>
      <c r="AS53" s="60"/>
      <c r="AV53" s="77"/>
    </row>
    <row r="54" spans="1:48" s="59" customFormat="1" ht="14.25">
      <c r="A54" s="80"/>
      <c r="B54" s="174">
        <v>88</v>
      </c>
      <c r="C54" s="170" t="s">
        <v>2308</v>
      </c>
      <c r="D54" s="184" t="s">
        <v>1935</v>
      </c>
      <c r="E54" s="169" t="s">
        <v>2309</v>
      </c>
      <c r="F54" s="129">
        <v>240.925925925926</v>
      </c>
      <c r="G54" s="129" t="s">
        <v>2237</v>
      </c>
      <c r="H54" s="129">
        <v>21</v>
      </c>
      <c r="I54" s="129">
        <v>2.1</v>
      </c>
      <c r="J54" s="129">
        <f t="shared" si="0"/>
        <v>23.1</v>
      </c>
      <c r="K54" s="129">
        <v>240.925925925926</v>
      </c>
      <c r="L54" s="130">
        <v>34.41798941798943</v>
      </c>
      <c r="M54" s="30"/>
      <c r="N54" s="30"/>
      <c r="O54" s="13"/>
      <c r="P54" s="13"/>
      <c r="Q54" s="76"/>
      <c r="R54" s="13"/>
      <c r="S54" s="11"/>
      <c r="T54" s="11"/>
      <c r="U54" s="13"/>
      <c r="V54" s="11"/>
      <c r="W54" s="13"/>
      <c r="X54" s="60"/>
      <c r="AA54" s="77"/>
      <c r="AP54" s="60"/>
      <c r="AR54" s="60"/>
      <c r="AS54" s="60"/>
      <c r="AV54" s="77"/>
    </row>
    <row r="55" spans="1:48" s="59" customFormat="1" ht="14.25">
      <c r="A55" s="112"/>
      <c r="B55" s="174">
        <v>90</v>
      </c>
      <c r="C55" s="170" t="s">
        <v>2310</v>
      </c>
      <c r="D55" s="184" t="s">
        <v>1935</v>
      </c>
      <c r="E55" s="169" t="s">
        <v>2311</v>
      </c>
      <c r="F55" s="129">
        <v>142.666666666667</v>
      </c>
      <c r="G55" s="129">
        <v>11</v>
      </c>
      <c r="H55" s="129">
        <v>13</v>
      </c>
      <c r="I55" s="129">
        <v>1.3</v>
      </c>
      <c r="J55" s="129">
        <f t="shared" si="0"/>
        <v>14.3</v>
      </c>
      <c r="K55" s="129">
        <v>142.666666666667</v>
      </c>
      <c r="L55" s="130">
        <v>20.38095238095243</v>
      </c>
      <c r="M55" s="30"/>
      <c r="N55" s="30"/>
      <c r="O55" s="13"/>
      <c r="P55" s="13"/>
      <c r="Q55" s="76"/>
      <c r="R55" s="13"/>
      <c r="S55" s="11"/>
      <c r="T55" s="11"/>
      <c r="U55" s="13"/>
      <c r="V55" s="11"/>
      <c r="W55" s="13"/>
      <c r="X55" s="60"/>
      <c r="AA55" s="77"/>
      <c r="AP55" s="60"/>
      <c r="AR55" s="60"/>
      <c r="AS55" s="60"/>
      <c r="AV55" s="77"/>
    </row>
    <row r="56" spans="1:48" s="59" customFormat="1" ht="14.25">
      <c r="A56" s="80"/>
      <c r="B56" s="174">
        <v>91</v>
      </c>
      <c r="C56" s="170" t="s">
        <v>4745</v>
      </c>
      <c r="D56" s="184" t="s">
        <v>1935</v>
      </c>
      <c r="E56" s="169" t="s">
        <v>2312</v>
      </c>
      <c r="F56" s="129">
        <v>645.37037037037</v>
      </c>
      <c r="G56" s="129">
        <v>11</v>
      </c>
      <c r="H56" s="129">
        <v>41</v>
      </c>
      <c r="I56" s="129">
        <v>4.1</v>
      </c>
      <c r="J56" s="129">
        <f t="shared" si="0"/>
        <v>45.1</v>
      </c>
      <c r="K56" s="129">
        <v>645.37037037037</v>
      </c>
      <c r="L56" s="130">
        <v>92.19576719576715</v>
      </c>
      <c r="M56" s="30"/>
      <c r="N56" s="30"/>
      <c r="O56" s="13"/>
      <c r="P56" s="13"/>
      <c r="Q56" s="76"/>
      <c r="R56" s="13"/>
      <c r="S56" s="11"/>
      <c r="T56" s="11"/>
      <c r="U56" s="13"/>
      <c r="V56" s="11"/>
      <c r="W56" s="13"/>
      <c r="X56" s="60"/>
      <c r="AA56" s="77"/>
      <c r="AP56" s="60"/>
      <c r="AR56" s="60"/>
      <c r="AS56" s="60"/>
      <c r="AV56" s="77"/>
    </row>
    <row r="57" spans="1:27" s="59" customFormat="1" ht="14.25">
      <c r="A57" s="80"/>
      <c r="B57" s="174">
        <v>126</v>
      </c>
      <c r="C57" s="170" t="s">
        <v>2313</v>
      </c>
      <c r="D57" s="184" t="s">
        <v>1935</v>
      </c>
      <c r="E57" s="169" t="s">
        <v>2314</v>
      </c>
      <c r="F57" s="129">
        <v>178.407407407407</v>
      </c>
      <c r="G57" s="129">
        <v>8</v>
      </c>
      <c r="H57" s="129">
        <v>24</v>
      </c>
      <c r="I57" s="129">
        <v>2.4</v>
      </c>
      <c r="J57" s="129">
        <f t="shared" si="0"/>
        <v>26.4</v>
      </c>
      <c r="K57" s="129">
        <v>178.407407407407</v>
      </c>
      <c r="L57" s="130">
        <v>25.486772486772427</v>
      </c>
      <c r="M57" s="30"/>
      <c r="N57" s="30"/>
      <c r="O57" s="13"/>
      <c r="P57" s="13"/>
      <c r="Q57" s="76"/>
      <c r="R57" s="13"/>
      <c r="S57" s="11"/>
      <c r="T57" s="11"/>
      <c r="U57" s="13"/>
      <c r="V57" s="11"/>
      <c r="W57" s="13"/>
      <c r="X57" s="60"/>
      <c r="AA57" s="77"/>
    </row>
    <row r="58" spans="1:23" s="59" customFormat="1" ht="14.25">
      <c r="A58" s="112"/>
      <c r="B58" s="174">
        <v>127</v>
      </c>
      <c r="C58" s="170" t="s">
        <v>2315</v>
      </c>
      <c r="D58" s="184" t="s">
        <v>1935</v>
      </c>
      <c r="E58" s="169" t="s">
        <v>2316</v>
      </c>
      <c r="F58" s="129">
        <v>227.481481481481</v>
      </c>
      <c r="G58" s="129">
        <v>8</v>
      </c>
      <c r="H58" s="129">
        <v>25</v>
      </c>
      <c r="I58" s="129">
        <v>2.5</v>
      </c>
      <c r="J58" s="129">
        <f t="shared" si="0"/>
        <v>27.5</v>
      </c>
      <c r="K58" s="129">
        <v>227.481481481481</v>
      </c>
      <c r="L58" s="130">
        <v>32.49735449735443</v>
      </c>
      <c r="M58" s="30"/>
      <c r="N58" s="30"/>
      <c r="O58" s="13"/>
      <c r="P58" s="13"/>
      <c r="Q58" s="76"/>
      <c r="R58" s="13"/>
      <c r="S58" s="11"/>
      <c r="T58" s="11"/>
      <c r="U58" s="11"/>
      <c r="V58" s="11"/>
      <c r="W58" s="11"/>
    </row>
    <row r="59" spans="1:23" s="59" customFormat="1" ht="14.25">
      <c r="A59" s="80"/>
      <c r="B59" s="174">
        <v>136</v>
      </c>
      <c r="C59" s="170" t="s">
        <v>2317</v>
      </c>
      <c r="D59" s="184" t="s">
        <v>1935</v>
      </c>
      <c r="E59" s="169" t="s">
        <v>2318</v>
      </c>
      <c r="F59" s="129">
        <v>339.333333333333</v>
      </c>
      <c r="G59" s="129">
        <v>11</v>
      </c>
      <c r="H59" s="129">
        <v>33</v>
      </c>
      <c r="I59" s="129">
        <v>3.3</v>
      </c>
      <c r="J59" s="129">
        <f t="shared" si="0"/>
        <v>36.3</v>
      </c>
      <c r="K59" s="129">
        <v>339.333333333333</v>
      </c>
      <c r="L59" s="130">
        <v>48.476190476190425</v>
      </c>
      <c r="M59" s="30"/>
      <c r="N59" s="30"/>
      <c r="O59" s="13"/>
      <c r="P59" s="13"/>
      <c r="Q59" s="76"/>
      <c r="R59" s="13"/>
      <c r="S59" s="11"/>
      <c r="T59" s="11"/>
      <c r="U59" s="11"/>
      <c r="V59" s="11"/>
      <c r="W59" s="11"/>
    </row>
    <row r="60" spans="1:23" s="59" customFormat="1" ht="14.25">
      <c r="A60" s="80"/>
      <c r="B60" s="174">
        <v>150</v>
      </c>
      <c r="C60" s="170" t="s">
        <v>5093</v>
      </c>
      <c r="D60" s="184" t="s">
        <v>1935</v>
      </c>
      <c r="E60" s="169" t="s">
        <v>2135</v>
      </c>
      <c r="F60" s="129"/>
      <c r="G60" s="129">
        <v>103</v>
      </c>
      <c r="H60" s="129">
        <v>4</v>
      </c>
      <c r="I60" s="129">
        <v>0.4</v>
      </c>
      <c r="J60" s="129">
        <f t="shared" si="0"/>
        <v>4.4</v>
      </c>
      <c r="K60" s="129">
        <v>55</v>
      </c>
      <c r="L60" s="130">
        <v>55</v>
      </c>
      <c r="M60" s="30"/>
      <c r="N60" s="30"/>
      <c r="O60" s="13"/>
      <c r="P60" s="13"/>
      <c r="Q60" s="76"/>
      <c r="R60" s="13"/>
      <c r="S60" s="11"/>
      <c r="T60" s="11"/>
      <c r="U60" s="11"/>
      <c r="V60" s="11"/>
      <c r="W60" s="11"/>
    </row>
    <row r="61" spans="1:23" s="59" customFormat="1" ht="14.25">
      <c r="A61" s="112"/>
      <c r="B61" s="174">
        <v>155</v>
      </c>
      <c r="C61" s="170" t="s">
        <v>5094</v>
      </c>
      <c r="D61" s="184" t="s">
        <v>1935</v>
      </c>
      <c r="E61" s="169" t="s">
        <v>5095</v>
      </c>
      <c r="F61" s="129">
        <v>185.555555555556</v>
      </c>
      <c r="G61" s="129">
        <v>15</v>
      </c>
      <c r="H61" s="129">
        <v>10</v>
      </c>
      <c r="I61" s="129">
        <v>1</v>
      </c>
      <c r="J61" s="129">
        <f t="shared" si="0"/>
        <v>11</v>
      </c>
      <c r="K61" s="129">
        <v>185.555555555556</v>
      </c>
      <c r="L61" s="130">
        <v>26.50793650793657</v>
      </c>
      <c r="M61" s="30"/>
      <c r="N61" s="30"/>
      <c r="O61" s="13"/>
      <c r="P61" s="13"/>
      <c r="Q61" s="76"/>
      <c r="R61" s="13"/>
      <c r="S61" s="11"/>
      <c r="T61" s="11"/>
      <c r="U61" s="11"/>
      <c r="V61" s="11"/>
      <c r="W61" s="11"/>
    </row>
    <row r="62" spans="1:23" s="59" customFormat="1" ht="14.25">
      <c r="A62" s="80"/>
      <c r="B62" s="174">
        <v>200</v>
      </c>
      <c r="C62" s="170" t="s">
        <v>5096</v>
      </c>
      <c r="D62" s="184" t="s">
        <v>1935</v>
      </c>
      <c r="E62" s="169" t="s">
        <v>5097</v>
      </c>
      <c r="F62" s="129">
        <v>57.4074074074074</v>
      </c>
      <c r="G62" s="129">
        <v>55</v>
      </c>
      <c r="H62" s="129">
        <v>55</v>
      </c>
      <c r="I62" s="129">
        <v>5.5</v>
      </c>
      <c r="J62" s="129">
        <f t="shared" si="0"/>
        <v>60.5</v>
      </c>
      <c r="K62" s="129">
        <v>57.4074074074074</v>
      </c>
      <c r="L62" s="130">
        <v>8.2010582010582</v>
      </c>
      <c r="M62" s="30"/>
      <c r="N62" s="30"/>
      <c r="O62" s="13"/>
      <c r="P62" s="13"/>
      <c r="Q62" s="76"/>
      <c r="R62" s="13"/>
      <c r="S62" s="11"/>
      <c r="T62" s="11"/>
      <c r="U62" s="11"/>
      <c r="V62" s="11"/>
      <c r="W62" s="11"/>
    </row>
    <row r="63" spans="1:23" s="59" customFormat="1" ht="14.25">
      <c r="A63" s="80"/>
      <c r="B63" s="174">
        <v>201</v>
      </c>
      <c r="C63" s="170" t="s">
        <v>5098</v>
      </c>
      <c r="D63" s="184" t="s">
        <v>1935</v>
      </c>
      <c r="E63" s="169" t="s">
        <v>5099</v>
      </c>
      <c r="F63" s="129">
        <v>54</v>
      </c>
      <c r="G63" s="129">
        <v>41</v>
      </c>
      <c r="H63" s="129">
        <v>15</v>
      </c>
      <c r="I63" s="129">
        <v>1.5</v>
      </c>
      <c r="J63" s="129">
        <f t="shared" si="0"/>
        <v>16.5</v>
      </c>
      <c r="K63" s="129">
        <v>54</v>
      </c>
      <c r="L63" s="130">
        <v>7.714285714285714</v>
      </c>
      <c r="M63" s="30"/>
      <c r="N63" s="30"/>
      <c r="O63" s="13"/>
      <c r="P63" s="13"/>
      <c r="Q63" s="76"/>
      <c r="R63" s="13"/>
      <c r="S63" s="11"/>
      <c r="T63" s="11"/>
      <c r="U63" s="11"/>
      <c r="V63" s="11"/>
      <c r="W63" s="11"/>
    </row>
    <row r="64" spans="1:23" s="59" customFormat="1" ht="14.25">
      <c r="A64" s="112"/>
      <c r="B64" s="174">
        <v>203</v>
      </c>
      <c r="C64" s="170" t="s">
        <v>5100</v>
      </c>
      <c r="D64" s="184" t="s">
        <v>1935</v>
      </c>
      <c r="E64" s="169" t="s">
        <v>5101</v>
      </c>
      <c r="F64" s="129">
        <v>71.9259259259259</v>
      </c>
      <c r="G64" s="129">
        <v>40</v>
      </c>
      <c r="H64" s="129">
        <v>4</v>
      </c>
      <c r="I64" s="129">
        <v>0.4</v>
      </c>
      <c r="J64" s="129">
        <f t="shared" si="0"/>
        <v>4.4</v>
      </c>
      <c r="K64" s="129">
        <v>71.9259259259259</v>
      </c>
      <c r="L64" s="130">
        <v>10.27513227513227</v>
      </c>
      <c r="M64" s="30"/>
      <c r="N64" s="30"/>
      <c r="O64" s="13"/>
      <c r="P64" s="13"/>
      <c r="Q64" s="76"/>
      <c r="R64" s="13"/>
      <c r="S64" s="11"/>
      <c r="T64" s="11"/>
      <c r="U64" s="11"/>
      <c r="V64" s="11"/>
      <c r="W64" s="11"/>
    </row>
    <row r="65" spans="1:23" s="59" customFormat="1" ht="14.25">
      <c r="A65" s="80"/>
      <c r="B65" s="174">
        <v>204</v>
      </c>
      <c r="C65" s="170" t="s">
        <v>5102</v>
      </c>
      <c r="D65" s="184" t="s">
        <v>1935</v>
      </c>
      <c r="E65" s="290" t="s">
        <v>5103</v>
      </c>
      <c r="F65" s="129">
        <v>149.185185185185</v>
      </c>
      <c r="G65" s="129">
        <v>40</v>
      </c>
      <c r="H65" s="129">
        <v>15</v>
      </c>
      <c r="I65" s="129">
        <v>1.5</v>
      </c>
      <c r="J65" s="129">
        <f t="shared" si="0"/>
        <v>16.5</v>
      </c>
      <c r="K65" s="129">
        <v>149.185185185185</v>
      </c>
      <c r="L65" s="130">
        <v>21.312169312169285</v>
      </c>
      <c r="M65" s="30"/>
      <c r="N65" s="30"/>
      <c r="O65" s="13"/>
      <c r="P65" s="13"/>
      <c r="Q65" s="76"/>
      <c r="R65" s="13"/>
      <c r="S65" s="11"/>
      <c r="T65" s="11"/>
      <c r="U65" s="11"/>
      <c r="V65" s="11"/>
      <c r="W65" s="11"/>
    </row>
    <row r="66" spans="1:23" s="59" customFormat="1" ht="14.25">
      <c r="A66" s="80"/>
      <c r="B66" s="174">
        <v>205</v>
      </c>
      <c r="C66" s="170" t="s">
        <v>5104</v>
      </c>
      <c r="D66" s="184" t="s">
        <v>1935</v>
      </c>
      <c r="E66" s="290" t="s">
        <v>5105</v>
      </c>
      <c r="F66" s="129">
        <v>292.296296296296</v>
      </c>
      <c r="G66" s="129">
        <v>40</v>
      </c>
      <c r="H66" s="129">
        <v>51</v>
      </c>
      <c r="I66" s="129">
        <v>5.1</v>
      </c>
      <c r="J66" s="129">
        <f t="shared" si="0"/>
        <v>56.1</v>
      </c>
      <c r="K66" s="129">
        <v>292.296296296296</v>
      </c>
      <c r="L66" s="130">
        <v>41.75661375661372</v>
      </c>
      <c r="M66" s="30"/>
      <c r="N66" s="30"/>
      <c r="O66" s="13"/>
      <c r="P66" s="13"/>
      <c r="Q66" s="76"/>
      <c r="R66" s="13"/>
      <c r="S66" s="11"/>
      <c r="T66" s="11"/>
      <c r="U66" s="11"/>
      <c r="V66" s="11"/>
      <c r="W66" s="11"/>
    </row>
    <row r="67" spans="1:23" s="59" customFormat="1" ht="14.25">
      <c r="A67" s="112"/>
      <c r="B67" s="174">
        <v>206</v>
      </c>
      <c r="C67" s="170" t="s">
        <v>5106</v>
      </c>
      <c r="D67" s="184" t="s">
        <v>1935</v>
      </c>
      <c r="E67" s="169" t="s">
        <v>5107</v>
      </c>
      <c r="F67" s="129">
        <v>254.185185185185</v>
      </c>
      <c r="G67" s="129">
        <v>40</v>
      </c>
      <c r="H67" s="129">
        <v>14</v>
      </c>
      <c r="I67" s="129">
        <v>1.4</v>
      </c>
      <c r="J67" s="129">
        <f t="shared" si="0"/>
        <v>15.4</v>
      </c>
      <c r="K67" s="129">
        <v>254.185185185185</v>
      </c>
      <c r="L67" s="130">
        <v>36.31216931216928</v>
      </c>
      <c r="M67" s="30"/>
      <c r="N67" s="30"/>
      <c r="O67" s="13"/>
      <c r="P67" s="13"/>
      <c r="Q67" s="13"/>
      <c r="R67" s="13"/>
      <c r="S67" s="11"/>
      <c r="T67" s="11"/>
      <c r="U67" s="11"/>
      <c r="V67" s="11"/>
      <c r="W67" s="11"/>
    </row>
    <row r="68" spans="1:23" s="59" customFormat="1" ht="14.25">
      <c r="A68" s="80"/>
      <c r="B68" s="174">
        <v>208</v>
      </c>
      <c r="C68" s="170" t="s">
        <v>77</v>
      </c>
      <c r="D68" s="184" t="s">
        <v>1935</v>
      </c>
      <c r="E68" s="169" t="s">
        <v>3279</v>
      </c>
      <c r="F68" s="129">
        <v>213.444444444444</v>
      </c>
      <c r="G68" s="129">
        <v>40</v>
      </c>
      <c r="H68" s="129">
        <v>21</v>
      </c>
      <c r="I68" s="129">
        <v>2.1</v>
      </c>
      <c r="J68" s="129">
        <f t="shared" si="0"/>
        <v>23.1</v>
      </c>
      <c r="K68" s="129">
        <v>213.444444444444</v>
      </c>
      <c r="L68" s="130">
        <v>30.49206349206343</v>
      </c>
      <c r="M68" s="30"/>
      <c r="N68" s="30"/>
      <c r="O68" s="13"/>
      <c r="P68" s="13"/>
      <c r="Q68" s="13"/>
      <c r="R68" s="13"/>
      <c r="S68" s="11"/>
      <c r="T68" s="11"/>
      <c r="U68" s="11"/>
      <c r="V68" s="11"/>
      <c r="W68" s="11"/>
    </row>
    <row r="69" spans="1:23" s="59" customFormat="1" ht="14.25">
      <c r="A69" s="80"/>
      <c r="B69" s="174">
        <v>209</v>
      </c>
      <c r="C69" s="170" t="s">
        <v>3280</v>
      </c>
      <c r="D69" s="184" t="s">
        <v>1935</v>
      </c>
      <c r="E69" s="169" t="s">
        <v>3281</v>
      </c>
      <c r="F69" s="129">
        <v>162.444444444444</v>
      </c>
      <c r="G69" s="129">
        <v>40</v>
      </c>
      <c r="H69" s="129">
        <v>25</v>
      </c>
      <c r="I69" s="129">
        <v>2.5</v>
      </c>
      <c r="J69" s="129">
        <f t="shared" si="0"/>
        <v>27.5</v>
      </c>
      <c r="K69" s="129">
        <v>162.444444444444</v>
      </c>
      <c r="L69" s="130">
        <v>23.20634920634914</v>
      </c>
      <c r="M69" s="30"/>
      <c r="N69" s="30"/>
      <c r="O69" s="13"/>
      <c r="P69" s="13"/>
      <c r="Q69" s="13"/>
      <c r="R69" s="13"/>
      <c r="S69" s="11"/>
      <c r="T69" s="11"/>
      <c r="U69" s="11"/>
      <c r="V69" s="11"/>
      <c r="W69" s="11"/>
    </row>
    <row r="70" spans="1:23" s="59" customFormat="1" ht="14.25">
      <c r="A70" s="112"/>
      <c r="B70" s="174">
        <v>210</v>
      </c>
      <c r="C70" s="170" t="s">
        <v>3282</v>
      </c>
      <c r="D70" s="184" t="s">
        <v>1935</v>
      </c>
      <c r="E70" s="169" t="s">
        <v>3283</v>
      </c>
      <c r="F70" s="129">
        <v>27.037037037037</v>
      </c>
      <c r="G70" s="129">
        <v>40</v>
      </c>
      <c r="H70" s="129">
        <v>25</v>
      </c>
      <c r="I70" s="129">
        <v>2.5</v>
      </c>
      <c r="J70" s="129">
        <f t="shared" si="0"/>
        <v>27.5</v>
      </c>
      <c r="K70" s="129">
        <v>27.037037037037</v>
      </c>
      <c r="L70" s="130">
        <v>3.862433862433857</v>
      </c>
      <c r="M70" s="30"/>
      <c r="N70" s="30"/>
      <c r="O70" s="13"/>
      <c r="P70" s="13"/>
      <c r="Q70" s="13"/>
      <c r="R70" s="13"/>
      <c r="S70" s="11"/>
      <c r="T70" s="11"/>
      <c r="U70" s="11"/>
      <c r="V70" s="11"/>
      <c r="W70" s="11"/>
    </row>
    <row r="71" spans="1:23" s="59" customFormat="1" ht="14.25">
      <c r="A71" s="80"/>
      <c r="B71" s="174">
        <v>212</v>
      </c>
      <c r="C71" s="170" t="s">
        <v>3284</v>
      </c>
      <c r="D71" s="184" t="s">
        <v>1935</v>
      </c>
      <c r="E71" s="169" t="s">
        <v>3285</v>
      </c>
      <c r="F71" s="129">
        <v>227.851851851852</v>
      </c>
      <c r="G71" s="129">
        <v>40</v>
      </c>
      <c r="H71" s="129">
        <v>24</v>
      </c>
      <c r="I71" s="129">
        <v>2.4</v>
      </c>
      <c r="J71" s="129">
        <f t="shared" si="0"/>
        <v>26.4</v>
      </c>
      <c r="K71" s="129">
        <v>227.851851851852</v>
      </c>
      <c r="L71" s="130">
        <v>32.55026455026457</v>
      </c>
      <c r="M71" s="30"/>
      <c r="N71" s="30"/>
      <c r="O71" s="13"/>
      <c r="P71" s="13"/>
      <c r="Q71" s="13"/>
      <c r="R71" s="13"/>
      <c r="S71" s="11"/>
      <c r="T71" s="11"/>
      <c r="U71" s="11"/>
      <c r="V71" s="11"/>
      <c r="W71" s="11"/>
    </row>
    <row r="72" spans="1:23" s="59" customFormat="1" ht="14.25">
      <c r="A72" s="80"/>
      <c r="B72" s="174">
        <v>215</v>
      </c>
      <c r="C72" s="170" t="s">
        <v>3286</v>
      </c>
      <c r="D72" s="184" t="s">
        <v>1935</v>
      </c>
      <c r="E72" s="169" t="s">
        <v>3287</v>
      </c>
      <c r="F72" s="129">
        <v>130.740740740741</v>
      </c>
      <c r="G72" s="129">
        <v>40</v>
      </c>
      <c r="H72" s="129">
        <v>34</v>
      </c>
      <c r="I72" s="129">
        <v>3.4</v>
      </c>
      <c r="J72" s="129">
        <f t="shared" si="0"/>
        <v>37.4</v>
      </c>
      <c r="K72" s="129">
        <v>130.740740740741</v>
      </c>
      <c r="L72" s="130">
        <v>18.677248677248713</v>
      </c>
      <c r="M72" s="30"/>
      <c r="N72" s="30"/>
      <c r="O72" s="13"/>
      <c r="P72" s="13"/>
      <c r="Q72" s="13"/>
      <c r="R72" s="13"/>
      <c r="S72" s="11"/>
      <c r="T72" s="11"/>
      <c r="U72" s="11"/>
      <c r="V72" s="11"/>
      <c r="W72" s="11"/>
    </row>
    <row r="73" spans="1:23" s="59" customFormat="1" ht="14.25">
      <c r="A73" s="112"/>
      <c r="B73" s="174">
        <v>216</v>
      </c>
      <c r="C73" s="170" t="s">
        <v>3288</v>
      </c>
      <c r="D73" s="184" t="s">
        <v>1935</v>
      </c>
      <c r="E73" s="169" t="s">
        <v>3289</v>
      </c>
      <c r="F73" s="129">
        <v>167.444444444444</v>
      </c>
      <c r="G73" s="129">
        <v>40</v>
      </c>
      <c r="H73" s="129">
        <v>56</v>
      </c>
      <c r="I73" s="129">
        <v>5.6</v>
      </c>
      <c r="J73" s="129">
        <f t="shared" si="0"/>
        <v>61.6</v>
      </c>
      <c r="K73" s="129">
        <v>167.444444444444</v>
      </c>
      <c r="L73" s="130">
        <v>23.920634920634857</v>
      </c>
      <c r="M73" s="30"/>
      <c r="N73" s="30"/>
      <c r="O73" s="13"/>
      <c r="P73" s="13"/>
      <c r="Q73" s="13"/>
      <c r="R73" s="13"/>
      <c r="S73" s="11"/>
      <c r="T73" s="11"/>
      <c r="U73" s="11"/>
      <c r="V73" s="11"/>
      <c r="W73" s="11"/>
    </row>
    <row r="74" spans="1:23" s="59" customFormat="1" ht="14.25">
      <c r="A74" s="80"/>
      <c r="B74" s="174">
        <v>217</v>
      </c>
      <c r="C74" s="170" t="s">
        <v>3290</v>
      </c>
      <c r="D74" s="184" t="s">
        <v>1935</v>
      </c>
      <c r="E74" s="169" t="s">
        <v>3291</v>
      </c>
      <c r="F74" s="129">
        <v>251.148148148148</v>
      </c>
      <c r="G74" s="129">
        <v>40</v>
      </c>
      <c r="H74" s="129">
        <v>67</v>
      </c>
      <c r="I74" s="129">
        <v>6.7</v>
      </c>
      <c r="J74" s="129">
        <f t="shared" si="0"/>
        <v>73.7</v>
      </c>
      <c r="K74" s="129">
        <v>251.148148148148</v>
      </c>
      <c r="L74" s="130">
        <v>35.87830687830686</v>
      </c>
      <c r="M74" s="30"/>
      <c r="N74" s="30"/>
      <c r="O74" s="13"/>
      <c r="P74" s="13"/>
      <c r="Q74" s="13"/>
      <c r="R74" s="13"/>
      <c r="S74" s="11"/>
      <c r="T74" s="11"/>
      <c r="U74" s="11"/>
      <c r="V74" s="11"/>
      <c r="W74" s="11"/>
    </row>
    <row r="75" spans="1:23" s="59" customFormat="1" ht="14.25">
      <c r="A75" s="80"/>
      <c r="B75" s="174">
        <v>218</v>
      </c>
      <c r="C75" s="170" t="s">
        <v>3292</v>
      </c>
      <c r="D75" s="184" t="s">
        <v>1935</v>
      </c>
      <c r="E75" s="169" t="s">
        <v>3293</v>
      </c>
      <c r="F75" s="129">
        <v>251.148148148148</v>
      </c>
      <c r="G75" s="129">
        <v>40</v>
      </c>
      <c r="H75" s="129">
        <v>22</v>
      </c>
      <c r="I75" s="129">
        <v>2.2</v>
      </c>
      <c r="J75" s="129">
        <f t="shared" si="0"/>
        <v>24.2</v>
      </c>
      <c r="K75" s="129">
        <v>251.148148148148</v>
      </c>
      <c r="L75" s="130">
        <v>35.87830687830686</v>
      </c>
      <c r="M75" s="30"/>
      <c r="N75" s="30"/>
      <c r="O75" s="13"/>
      <c r="P75" s="13"/>
      <c r="Q75" s="13"/>
      <c r="R75" s="13"/>
      <c r="S75" s="11"/>
      <c r="T75" s="11"/>
      <c r="U75" s="11"/>
      <c r="V75" s="11"/>
      <c r="W75" s="11"/>
    </row>
    <row r="76" spans="1:23" s="59" customFormat="1" ht="14.25">
      <c r="A76" s="112"/>
      <c r="B76" s="174">
        <v>219</v>
      </c>
      <c r="C76" s="170" t="s">
        <v>3294</v>
      </c>
      <c r="D76" s="184" t="s">
        <v>1935</v>
      </c>
      <c r="E76" s="169" t="s">
        <v>3295</v>
      </c>
      <c r="F76" s="129">
        <v>167.777777777778</v>
      </c>
      <c r="G76" s="129">
        <v>40</v>
      </c>
      <c r="H76" s="129">
        <v>34</v>
      </c>
      <c r="I76" s="129">
        <v>3.4</v>
      </c>
      <c r="J76" s="129">
        <f t="shared" si="0"/>
        <v>37.4</v>
      </c>
      <c r="K76" s="129">
        <v>167.777777777778</v>
      </c>
      <c r="L76" s="130">
        <v>23.968253968254</v>
      </c>
      <c r="M76" s="30"/>
      <c r="N76" s="30"/>
      <c r="O76" s="13"/>
      <c r="P76" s="13"/>
      <c r="Q76" s="13"/>
      <c r="R76" s="13"/>
      <c r="S76" s="11"/>
      <c r="T76" s="11"/>
      <c r="U76" s="11"/>
      <c r="V76" s="11"/>
      <c r="W76" s="11"/>
    </row>
    <row r="77" spans="1:23" s="59" customFormat="1" ht="14.25">
      <c r="A77" s="80"/>
      <c r="B77" s="174">
        <v>220</v>
      </c>
      <c r="C77" s="170" t="s">
        <v>3296</v>
      </c>
      <c r="D77" s="184" t="s">
        <v>1935</v>
      </c>
      <c r="E77" s="169" t="s">
        <v>3297</v>
      </c>
      <c r="F77" s="129">
        <v>66.8518518518519</v>
      </c>
      <c r="G77" s="129">
        <v>40</v>
      </c>
      <c r="H77" s="129">
        <v>10</v>
      </c>
      <c r="I77" s="129">
        <v>1</v>
      </c>
      <c r="J77" s="129">
        <f t="shared" si="0"/>
        <v>11</v>
      </c>
      <c r="K77" s="129">
        <v>66.8518518518519</v>
      </c>
      <c r="L77" s="130">
        <v>9.550264550264558</v>
      </c>
      <c r="M77" s="30"/>
      <c r="N77" s="30"/>
      <c r="O77" s="13"/>
      <c r="P77" s="13"/>
      <c r="Q77" s="13"/>
      <c r="R77" s="13"/>
      <c r="S77" s="11"/>
      <c r="T77" s="11"/>
      <c r="U77" s="11"/>
      <c r="V77" s="11"/>
      <c r="W77" s="11"/>
    </row>
    <row r="78" spans="1:23" s="59" customFormat="1" ht="14.25">
      <c r="A78" s="80"/>
      <c r="B78" s="174">
        <v>221</v>
      </c>
      <c r="C78" s="170" t="s">
        <v>3298</v>
      </c>
      <c r="D78" s="184" t="s">
        <v>1935</v>
      </c>
      <c r="E78" s="169" t="s">
        <v>3299</v>
      </c>
      <c r="F78" s="129">
        <v>229.148148148148</v>
      </c>
      <c r="G78" s="129">
        <v>40</v>
      </c>
      <c r="H78" s="129">
        <v>37</v>
      </c>
      <c r="I78" s="129">
        <v>3.7</v>
      </c>
      <c r="J78" s="129">
        <f t="shared" si="0"/>
        <v>40.7</v>
      </c>
      <c r="K78" s="129">
        <v>229.148148148148</v>
      </c>
      <c r="L78" s="130">
        <v>32.73544973544971</v>
      </c>
      <c r="M78" s="30"/>
      <c r="N78" s="30"/>
      <c r="O78" s="13"/>
      <c r="P78" s="13"/>
      <c r="Q78" s="13"/>
      <c r="R78" s="13"/>
      <c r="S78" s="11"/>
      <c r="T78" s="11"/>
      <c r="U78" s="11"/>
      <c r="V78" s="11"/>
      <c r="W78" s="11"/>
    </row>
    <row r="79" spans="1:23" s="59" customFormat="1" ht="14.25">
      <c r="A79" s="112"/>
      <c r="B79" s="174">
        <v>222</v>
      </c>
      <c r="C79" s="170" t="s">
        <v>3300</v>
      </c>
      <c r="D79" s="184" t="s">
        <v>1935</v>
      </c>
      <c r="E79" s="169" t="s">
        <v>3301</v>
      </c>
      <c r="F79" s="129">
        <v>389</v>
      </c>
      <c r="G79" s="129">
        <v>40</v>
      </c>
      <c r="H79" s="129">
        <v>46</v>
      </c>
      <c r="I79" s="129">
        <v>4.6</v>
      </c>
      <c r="J79" s="129">
        <f aca="true" t="shared" si="1" ref="J79:J142">+I79+H79</f>
        <v>50.6</v>
      </c>
      <c r="K79" s="129">
        <v>389</v>
      </c>
      <c r="L79" s="130">
        <v>55.57142857142857</v>
      </c>
      <c r="M79" s="30"/>
      <c r="N79" s="30"/>
      <c r="O79" s="13"/>
      <c r="P79" s="13"/>
      <c r="Q79" s="13"/>
      <c r="R79" s="13"/>
      <c r="S79" s="11"/>
      <c r="T79" s="11"/>
      <c r="U79" s="11"/>
      <c r="V79" s="11"/>
      <c r="W79" s="11"/>
    </row>
    <row r="80" spans="1:23" s="59" customFormat="1" ht="14.25">
      <c r="A80" s="80"/>
      <c r="B80" s="174">
        <v>223</v>
      </c>
      <c r="C80" s="170" t="s">
        <v>3302</v>
      </c>
      <c r="D80" s="184" t="s">
        <v>1935</v>
      </c>
      <c r="E80" s="169" t="s">
        <v>3303</v>
      </c>
      <c r="F80" s="129">
        <v>125.592592592593</v>
      </c>
      <c r="G80" s="129">
        <v>55</v>
      </c>
      <c r="H80" s="129">
        <v>22</v>
      </c>
      <c r="I80" s="129">
        <v>2.2</v>
      </c>
      <c r="J80" s="129">
        <f t="shared" si="1"/>
        <v>24.2</v>
      </c>
      <c r="K80" s="129">
        <v>125.592592592593</v>
      </c>
      <c r="L80" s="130">
        <v>17.941798941799</v>
      </c>
      <c r="M80" s="30"/>
      <c r="N80" s="30"/>
      <c r="O80" s="13"/>
      <c r="P80" s="13"/>
      <c r="Q80" s="13"/>
      <c r="R80" s="13"/>
      <c r="S80" s="11"/>
      <c r="T80" s="11"/>
      <c r="U80" s="11"/>
      <c r="V80" s="11"/>
      <c r="W80" s="11"/>
    </row>
    <row r="81" spans="1:23" s="59" customFormat="1" ht="14.25">
      <c r="A81" s="80"/>
      <c r="B81" s="174">
        <v>224</v>
      </c>
      <c r="C81" s="170" t="s">
        <v>3304</v>
      </c>
      <c r="D81" s="184" t="s">
        <v>1935</v>
      </c>
      <c r="E81" s="169" t="s">
        <v>3305</v>
      </c>
      <c r="F81" s="129">
        <v>236.222222222222</v>
      </c>
      <c r="G81" s="129">
        <v>55</v>
      </c>
      <c r="H81" s="129">
        <v>29</v>
      </c>
      <c r="I81" s="129">
        <v>2.9</v>
      </c>
      <c r="J81" s="129">
        <f t="shared" si="1"/>
        <v>31.9</v>
      </c>
      <c r="K81" s="129">
        <v>236.222222222222</v>
      </c>
      <c r="L81" s="130">
        <v>33.74603174603171</v>
      </c>
      <c r="M81" s="30"/>
      <c r="N81" s="30"/>
      <c r="O81" s="13"/>
      <c r="P81" s="13"/>
      <c r="Q81" s="13"/>
      <c r="R81" s="13"/>
      <c r="S81" s="11"/>
      <c r="T81" s="11"/>
      <c r="U81" s="11"/>
      <c r="V81" s="11"/>
      <c r="W81" s="11"/>
    </row>
    <row r="82" spans="1:23" s="59" customFormat="1" ht="14.25">
      <c r="A82" s="112"/>
      <c r="B82" s="174">
        <v>227</v>
      </c>
      <c r="C82" s="170" t="s">
        <v>3306</v>
      </c>
      <c r="D82" s="184" t="s">
        <v>1935</v>
      </c>
      <c r="E82" s="169" t="s">
        <v>3307</v>
      </c>
      <c r="F82" s="129">
        <v>70.6296296296296</v>
      </c>
      <c r="G82" s="129">
        <v>55</v>
      </c>
      <c r="H82" s="129">
        <v>7</v>
      </c>
      <c r="I82" s="129">
        <v>0.7</v>
      </c>
      <c r="J82" s="129">
        <f t="shared" si="1"/>
        <v>7.7</v>
      </c>
      <c r="K82" s="129">
        <v>70.6296296296296</v>
      </c>
      <c r="L82" s="130">
        <v>10.089947089947087</v>
      </c>
      <c r="M82" s="30"/>
      <c r="N82" s="30"/>
      <c r="O82" s="13"/>
      <c r="P82" s="13"/>
      <c r="Q82" s="13"/>
      <c r="R82" s="13"/>
      <c r="S82" s="11"/>
      <c r="T82" s="11"/>
      <c r="U82" s="11"/>
      <c r="V82" s="11"/>
      <c r="W82" s="11"/>
    </row>
    <row r="83" spans="1:23" s="59" customFormat="1" ht="14.25">
      <c r="A83" s="80"/>
      <c r="B83" s="174">
        <v>228</v>
      </c>
      <c r="C83" s="170" t="s">
        <v>3308</v>
      </c>
      <c r="D83" s="184" t="s">
        <v>1935</v>
      </c>
      <c r="E83" s="169" t="s">
        <v>3309</v>
      </c>
      <c r="F83" s="129">
        <v>33.8888888888889</v>
      </c>
      <c r="G83" s="129">
        <v>55</v>
      </c>
      <c r="H83" s="129">
        <v>4</v>
      </c>
      <c r="I83" s="129">
        <v>0.4</v>
      </c>
      <c r="J83" s="129">
        <f t="shared" si="1"/>
        <v>4.4</v>
      </c>
      <c r="K83" s="129">
        <v>33.8888888888889</v>
      </c>
      <c r="L83" s="130">
        <v>4.841269841269843</v>
      </c>
      <c r="M83" s="30"/>
      <c r="N83" s="30"/>
      <c r="O83" s="13"/>
      <c r="P83" s="13"/>
      <c r="Q83" s="13"/>
      <c r="R83" s="13"/>
      <c r="S83" s="11"/>
      <c r="T83" s="11"/>
      <c r="U83" s="11"/>
      <c r="V83" s="11"/>
      <c r="W83" s="11"/>
    </row>
    <row r="84" spans="1:23" s="59" customFormat="1" ht="14.25">
      <c r="A84" s="80"/>
      <c r="B84" s="174">
        <v>230</v>
      </c>
      <c r="C84" s="170" t="s">
        <v>3310</v>
      </c>
      <c r="D84" s="184" t="s">
        <v>1935</v>
      </c>
      <c r="E84" s="169" t="s">
        <v>3311</v>
      </c>
      <c r="F84" s="129">
        <v>50.8148148148148</v>
      </c>
      <c r="G84" s="129">
        <v>55</v>
      </c>
      <c r="H84" s="129">
        <v>6</v>
      </c>
      <c r="I84" s="129">
        <v>0.6</v>
      </c>
      <c r="J84" s="129">
        <f t="shared" si="1"/>
        <v>6.6</v>
      </c>
      <c r="K84" s="129">
        <v>50.8148148148148</v>
      </c>
      <c r="L84" s="130">
        <v>7.259259259259258</v>
      </c>
      <c r="M84" s="30"/>
      <c r="N84" s="30"/>
      <c r="O84" s="13"/>
      <c r="P84" s="13"/>
      <c r="Q84" s="13"/>
      <c r="R84" s="13"/>
      <c r="S84" s="11"/>
      <c r="T84" s="11"/>
      <c r="U84" s="11"/>
      <c r="V84" s="11"/>
      <c r="W84" s="11"/>
    </row>
    <row r="85" spans="1:23" s="59" customFormat="1" ht="14.25">
      <c r="A85" s="112"/>
      <c r="B85" s="174">
        <v>231</v>
      </c>
      <c r="C85" s="170" t="s">
        <v>3312</v>
      </c>
      <c r="D85" s="184" t="s">
        <v>1935</v>
      </c>
      <c r="E85" s="169" t="s">
        <v>3313</v>
      </c>
      <c r="F85" s="129">
        <v>156.222222222222</v>
      </c>
      <c r="G85" s="129">
        <v>55</v>
      </c>
      <c r="H85" s="129">
        <v>11</v>
      </c>
      <c r="I85" s="129">
        <v>1.1</v>
      </c>
      <c r="J85" s="129">
        <f t="shared" si="1"/>
        <v>12.1</v>
      </c>
      <c r="K85" s="129">
        <v>156.222222222222</v>
      </c>
      <c r="L85" s="130">
        <v>22.317460317460284</v>
      </c>
      <c r="M85" s="30"/>
      <c r="N85" s="30"/>
      <c r="O85" s="13"/>
      <c r="P85" s="13"/>
      <c r="Q85" s="13"/>
      <c r="R85" s="13"/>
      <c r="S85" s="11"/>
      <c r="T85" s="11"/>
      <c r="U85" s="11"/>
      <c r="V85" s="11"/>
      <c r="W85" s="11"/>
    </row>
    <row r="86" spans="1:23" s="59" customFormat="1" ht="14.25">
      <c r="A86" s="80"/>
      <c r="B86" s="174">
        <v>232</v>
      </c>
      <c r="C86" s="170" t="s">
        <v>3314</v>
      </c>
      <c r="D86" s="184" t="s">
        <v>1935</v>
      </c>
      <c r="E86" s="169" t="s">
        <v>3315</v>
      </c>
      <c r="F86" s="129">
        <v>125.518518518519</v>
      </c>
      <c r="G86" s="129">
        <v>55</v>
      </c>
      <c r="H86" s="129">
        <v>12</v>
      </c>
      <c r="I86" s="129">
        <v>1.2</v>
      </c>
      <c r="J86" s="129">
        <f t="shared" si="1"/>
        <v>13.2</v>
      </c>
      <c r="K86" s="129">
        <v>125.518518518519</v>
      </c>
      <c r="L86" s="130">
        <v>17.931216931217</v>
      </c>
      <c r="M86" s="30"/>
      <c r="N86" s="30"/>
      <c r="O86" s="13"/>
      <c r="P86" s="13"/>
      <c r="Q86" s="13"/>
      <c r="R86" s="13"/>
      <c r="S86" s="11"/>
      <c r="T86" s="11"/>
      <c r="U86" s="11"/>
      <c r="V86" s="11"/>
      <c r="W86" s="11"/>
    </row>
    <row r="87" spans="1:23" s="59" customFormat="1" ht="14.25">
      <c r="A87" s="80"/>
      <c r="B87" s="174">
        <v>234</v>
      </c>
      <c r="C87" s="170" t="s">
        <v>3316</v>
      </c>
      <c r="D87" s="184" t="s">
        <v>1935</v>
      </c>
      <c r="E87" s="169" t="s">
        <v>3317</v>
      </c>
      <c r="F87" s="129">
        <v>146.222222222222</v>
      </c>
      <c r="G87" s="129">
        <v>55</v>
      </c>
      <c r="H87" s="129">
        <v>14</v>
      </c>
      <c r="I87" s="129">
        <v>1.4</v>
      </c>
      <c r="J87" s="129">
        <f t="shared" si="1"/>
        <v>15.4</v>
      </c>
      <c r="K87" s="129">
        <v>146.222222222222</v>
      </c>
      <c r="L87" s="130">
        <v>20.888888888888857</v>
      </c>
      <c r="M87" s="30"/>
      <c r="N87" s="30"/>
      <c r="O87" s="13"/>
      <c r="P87" s="13"/>
      <c r="Q87" s="13"/>
      <c r="R87" s="13"/>
      <c r="S87" s="11"/>
      <c r="T87" s="11"/>
      <c r="U87" s="11"/>
      <c r="V87" s="11"/>
      <c r="W87" s="11"/>
    </row>
    <row r="88" spans="1:23" s="59" customFormat="1" ht="14.25">
      <c r="A88" s="112"/>
      <c r="B88" s="174">
        <v>236</v>
      </c>
      <c r="C88" s="170" t="s">
        <v>3318</v>
      </c>
      <c r="D88" s="184" t="s">
        <v>1935</v>
      </c>
      <c r="E88" s="169" t="s">
        <v>3319</v>
      </c>
      <c r="F88" s="129">
        <v>80</v>
      </c>
      <c r="G88" s="129">
        <v>55</v>
      </c>
      <c r="H88" s="129">
        <v>13</v>
      </c>
      <c r="I88" s="129">
        <v>1.3</v>
      </c>
      <c r="J88" s="129">
        <f t="shared" si="1"/>
        <v>14.3</v>
      </c>
      <c r="K88" s="129">
        <v>80</v>
      </c>
      <c r="L88" s="130">
        <v>11.428571428571429</v>
      </c>
      <c r="M88" s="30"/>
      <c r="N88" s="30"/>
      <c r="O88" s="13"/>
      <c r="P88" s="13"/>
      <c r="Q88" s="13"/>
      <c r="R88" s="13"/>
      <c r="S88" s="11"/>
      <c r="T88" s="11"/>
      <c r="U88" s="11"/>
      <c r="V88" s="11"/>
      <c r="W88" s="11"/>
    </row>
    <row r="89" spans="2:23" ht="14.25">
      <c r="B89" s="174">
        <v>240</v>
      </c>
      <c r="C89" s="170" t="s">
        <v>3320</v>
      </c>
      <c r="D89" s="184" t="s">
        <v>1935</v>
      </c>
      <c r="E89" s="169" t="s">
        <v>3321</v>
      </c>
      <c r="F89" s="129">
        <v>245.296296296296</v>
      </c>
      <c r="G89" s="129">
        <v>55</v>
      </c>
      <c r="H89" s="129">
        <v>55</v>
      </c>
      <c r="I89" s="129">
        <v>5.5</v>
      </c>
      <c r="J89" s="129">
        <f t="shared" si="1"/>
        <v>60.5</v>
      </c>
      <c r="K89" s="129">
        <v>245.296296296296</v>
      </c>
      <c r="L89" s="130">
        <v>35.042328042328</v>
      </c>
      <c r="M89" s="30"/>
      <c r="N89" s="30"/>
      <c r="O89" s="13"/>
      <c r="P89" s="13"/>
      <c r="Q89" s="13"/>
      <c r="R89" s="13"/>
      <c r="S89" s="11"/>
      <c r="T89" s="11"/>
      <c r="U89" s="11"/>
      <c r="V89" s="11"/>
      <c r="W89" s="11"/>
    </row>
    <row r="90" spans="2:23" ht="14.25">
      <c r="B90" s="174">
        <v>241</v>
      </c>
      <c r="C90" s="170" t="s">
        <v>3322</v>
      </c>
      <c r="D90" s="184" t="s">
        <v>1935</v>
      </c>
      <c r="E90" s="169" t="s">
        <v>3323</v>
      </c>
      <c r="F90" s="129">
        <v>23.6666666666667</v>
      </c>
      <c r="G90" s="129">
        <v>40</v>
      </c>
      <c r="H90" s="129">
        <v>19</v>
      </c>
      <c r="I90" s="129">
        <v>1.9</v>
      </c>
      <c r="J90" s="129">
        <f t="shared" si="1"/>
        <v>20.9</v>
      </c>
      <c r="K90" s="129">
        <v>23.6666666666667</v>
      </c>
      <c r="L90" s="130">
        <v>3.380952380952386</v>
      </c>
      <c r="M90" s="30"/>
      <c r="N90" s="30"/>
      <c r="O90" s="13"/>
      <c r="P90" s="13"/>
      <c r="Q90" s="13"/>
      <c r="R90" s="13"/>
      <c r="S90" s="11"/>
      <c r="T90" s="11"/>
      <c r="U90" s="11"/>
      <c r="V90" s="11"/>
      <c r="W90" s="11"/>
    </row>
    <row r="91" spans="1:23" ht="14.25">
      <c r="A91" s="112"/>
      <c r="B91" s="174">
        <v>242</v>
      </c>
      <c r="C91" s="170" t="s">
        <v>3324</v>
      </c>
      <c r="D91" s="184" t="s">
        <v>1935</v>
      </c>
      <c r="E91" s="169" t="s">
        <v>3325</v>
      </c>
      <c r="F91" s="129">
        <v>174.740740740741</v>
      </c>
      <c r="G91" s="129">
        <v>55</v>
      </c>
      <c r="H91" s="129">
        <v>42</v>
      </c>
      <c r="I91" s="129">
        <v>4.2</v>
      </c>
      <c r="J91" s="129">
        <f t="shared" si="1"/>
        <v>46.2</v>
      </c>
      <c r="K91" s="129">
        <v>174.740740740741</v>
      </c>
      <c r="L91" s="130">
        <v>24.962962962962997</v>
      </c>
      <c r="M91" s="30"/>
      <c r="N91" s="30"/>
      <c r="O91" s="13"/>
      <c r="P91" s="13"/>
      <c r="Q91" s="13"/>
      <c r="R91" s="13"/>
      <c r="S91" s="11"/>
      <c r="T91" s="11"/>
      <c r="U91" s="11"/>
      <c r="V91" s="11"/>
      <c r="W91" s="11"/>
    </row>
    <row r="92" spans="2:23" ht="14.25">
      <c r="B92" s="174">
        <v>243</v>
      </c>
      <c r="C92" s="170" t="s">
        <v>3326</v>
      </c>
      <c r="D92" s="184" t="s">
        <v>1935</v>
      </c>
      <c r="E92" s="169" t="s">
        <v>3327</v>
      </c>
      <c r="F92" s="129">
        <v>60.037037037037</v>
      </c>
      <c r="G92" s="129">
        <v>55</v>
      </c>
      <c r="H92" s="129">
        <v>10</v>
      </c>
      <c r="I92" s="129">
        <v>1</v>
      </c>
      <c r="J92" s="129">
        <f t="shared" si="1"/>
        <v>11</v>
      </c>
      <c r="K92" s="129">
        <v>60.037037037037</v>
      </c>
      <c r="L92" s="130">
        <v>8.576719576719572</v>
      </c>
      <c r="M92" s="30"/>
      <c r="N92" s="30"/>
      <c r="O92" s="13"/>
      <c r="P92" s="13"/>
      <c r="Q92" s="13"/>
      <c r="R92" s="13"/>
      <c r="S92" s="11"/>
      <c r="T92" s="11"/>
      <c r="U92" s="11"/>
      <c r="V92" s="11"/>
      <c r="W92" s="11"/>
    </row>
    <row r="93" spans="2:23" ht="14.25">
      <c r="B93" s="174">
        <v>244</v>
      </c>
      <c r="C93" s="170" t="s">
        <v>3328</v>
      </c>
      <c r="D93" s="184" t="s">
        <v>1935</v>
      </c>
      <c r="E93" s="169" t="s">
        <v>3329</v>
      </c>
      <c r="F93" s="129">
        <v>23.0740740740741</v>
      </c>
      <c r="G93" s="129">
        <v>55</v>
      </c>
      <c r="H93" s="129">
        <v>3</v>
      </c>
      <c r="I93" s="129">
        <v>0.3</v>
      </c>
      <c r="J93" s="129">
        <f t="shared" si="1"/>
        <v>3.3</v>
      </c>
      <c r="K93" s="129">
        <v>23.0740740740741</v>
      </c>
      <c r="L93" s="130">
        <v>3.2962962962963003</v>
      </c>
      <c r="M93" s="30"/>
      <c r="N93" s="30"/>
      <c r="O93" s="13"/>
      <c r="P93" s="13"/>
      <c r="Q93" s="13"/>
      <c r="R93" s="13"/>
      <c r="S93" s="11"/>
      <c r="T93" s="11"/>
      <c r="U93" s="11"/>
      <c r="V93" s="11"/>
      <c r="W93" s="11"/>
    </row>
    <row r="94" spans="1:23" ht="14.25">
      <c r="A94" s="112"/>
      <c r="B94" s="174">
        <v>245</v>
      </c>
      <c r="C94" s="170" t="s">
        <v>3330</v>
      </c>
      <c r="D94" s="184" t="s">
        <v>1935</v>
      </c>
      <c r="E94" s="169" t="s">
        <v>3331</v>
      </c>
      <c r="F94" s="129">
        <v>247.888888888889</v>
      </c>
      <c r="G94" s="129">
        <v>55</v>
      </c>
      <c r="H94" s="129">
        <v>19</v>
      </c>
      <c r="I94" s="129">
        <v>1.9</v>
      </c>
      <c r="J94" s="129">
        <f t="shared" si="1"/>
        <v>20.9</v>
      </c>
      <c r="K94" s="129">
        <v>247.888888888889</v>
      </c>
      <c r="L94" s="130">
        <v>35.412698412698425</v>
      </c>
      <c r="M94" s="30"/>
      <c r="N94" s="30"/>
      <c r="O94" s="13"/>
      <c r="P94" s="13"/>
      <c r="Q94" s="13"/>
      <c r="R94" s="13"/>
      <c r="S94" s="11"/>
      <c r="T94" s="11"/>
      <c r="U94" s="11"/>
      <c r="V94" s="11"/>
      <c r="W94" s="11"/>
    </row>
    <row r="95" spans="2:23" ht="14.25">
      <c r="B95" s="174">
        <v>246</v>
      </c>
      <c r="C95" s="170" t="s">
        <v>3332</v>
      </c>
      <c r="D95" s="184" t="s">
        <v>1935</v>
      </c>
      <c r="E95" s="169" t="s">
        <v>3333</v>
      </c>
      <c r="F95" s="129">
        <v>114.814814814815</v>
      </c>
      <c r="G95" s="129">
        <v>55</v>
      </c>
      <c r="H95" s="129">
        <v>4</v>
      </c>
      <c r="I95" s="129">
        <v>0.4</v>
      </c>
      <c r="J95" s="129">
        <f t="shared" si="1"/>
        <v>4.4</v>
      </c>
      <c r="K95" s="129">
        <v>114.814814814815</v>
      </c>
      <c r="L95" s="130">
        <v>16.402116402116427</v>
      </c>
      <c r="M95" s="30"/>
      <c r="N95" s="30"/>
      <c r="O95" s="13"/>
      <c r="P95" s="13"/>
      <c r="Q95" s="13"/>
      <c r="R95" s="13"/>
      <c r="S95" s="11"/>
      <c r="T95" s="11"/>
      <c r="U95" s="11"/>
      <c r="V95" s="11"/>
      <c r="W95" s="11"/>
    </row>
    <row r="96" spans="2:23" ht="14.25">
      <c r="B96" s="174">
        <v>248</v>
      </c>
      <c r="C96" s="170" t="s">
        <v>3334</v>
      </c>
      <c r="D96" s="184" t="s">
        <v>1935</v>
      </c>
      <c r="E96" s="169" t="s">
        <v>3335</v>
      </c>
      <c r="F96" s="129">
        <v>57.4074074074074</v>
      </c>
      <c r="G96" s="129">
        <v>55</v>
      </c>
      <c r="H96" s="129">
        <v>5</v>
      </c>
      <c r="I96" s="129">
        <v>1</v>
      </c>
      <c r="J96" s="129">
        <f t="shared" si="1"/>
        <v>6</v>
      </c>
      <c r="K96" s="129">
        <v>57.4074074074074</v>
      </c>
      <c r="L96" s="130">
        <v>8.2010582010582</v>
      </c>
      <c r="M96" s="30"/>
      <c r="N96" s="30"/>
      <c r="O96" s="13"/>
      <c r="P96" s="13"/>
      <c r="Q96" s="13"/>
      <c r="R96" s="13"/>
      <c r="S96" s="11"/>
      <c r="T96" s="11"/>
      <c r="U96" s="11"/>
      <c r="V96" s="11"/>
      <c r="W96" s="11"/>
    </row>
    <row r="97" spans="1:23" ht="14.25">
      <c r="A97" s="112"/>
      <c r="B97" s="174">
        <v>249</v>
      </c>
      <c r="C97" s="170" t="s">
        <v>3336</v>
      </c>
      <c r="D97" s="184" t="s">
        <v>1935</v>
      </c>
      <c r="E97" s="169" t="s">
        <v>3337</v>
      </c>
      <c r="F97" s="129">
        <v>15.6296296296296</v>
      </c>
      <c r="G97" s="129">
        <v>55</v>
      </c>
      <c r="H97" s="129">
        <v>7</v>
      </c>
      <c r="I97" s="129">
        <v>0.7</v>
      </c>
      <c r="J97" s="129">
        <f t="shared" si="1"/>
        <v>7.7</v>
      </c>
      <c r="K97" s="129">
        <v>15.6296296296296</v>
      </c>
      <c r="L97" s="130">
        <v>2.2328042328042286</v>
      </c>
      <c r="M97" s="30"/>
      <c r="N97" s="30"/>
      <c r="O97" s="13"/>
      <c r="P97" s="13"/>
      <c r="Q97" s="13"/>
      <c r="R97" s="13"/>
      <c r="S97" s="11"/>
      <c r="T97" s="11"/>
      <c r="U97" s="11"/>
      <c r="V97" s="11"/>
      <c r="W97" s="11"/>
    </row>
    <row r="98" spans="2:23" ht="14.25">
      <c r="B98" s="174">
        <v>251</v>
      </c>
      <c r="C98" s="170" t="s">
        <v>3338</v>
      </c>
      <c r="D98" s="184" t="s">
        <v>1935</v>
      </c>
      <c r="E98" s="169" t="s">
        <v>3339</v>
      </c>
      <c r="F98" s="129">
        <v>69.8888888888889</v>
      </c>
      <c r="G98" s="129">
        <v>55</v>
      </c>
      <c r="H98" s="129">
        <v>14</v>
      </c>
      <c r="I98" s="129">
        <v>1.4</v>
      </c>
      <c r="J98" s="129">
        <f t="shared" si="1"/>
        <v>15.4</v>
      </c>
      <c r="K98" s="129">
        <v>69.8888888888889</v>
      </c>
      <c r="L98" s="130">
        <v>9.984126984126986</v>
      </c>
      <c r="M98" s="30"/>
      <c r="N98" s="30"/>
      <c r="O98" s="13"/>
      <c r="P98" s="13"/>
      <c r="Q98" s="13"/>
      <c r="R98" s="13"/>
      <c r="S98" s="11"/>
      <c r="T98" s="11"/>
      <c r="U98" s="11"/>
      <c r="V98" s="11"/>
      <c r="W98" s="11"/>
    </row>
    <row r="99" spans="2:23" ht="14.25">
      <c r="B99" s="174">
        <v>264</v>
      </c>
      <c r="C99" s="170" t="s">
        <v>3340</v>
      </c>
      <c r="D99" s="184" t="s">
        <v>1935</v>
      </c>
      <c r="E99" s="169" t="s">
        <v>3341</v>
      </c>
      <c r="F99" s="129">
        <v>164.740740740741</v>
      </c>
      <c r="G99" s="129">
        <v>55</v>
      </c>
      <c r="H99" s="129">
        <v>4</v>
      </c>
      <c r="I99" s="129">
        <v>0.4</v>
      </c>
      <c r="J99" s="129">
        <f t="shared" si="1"/>
        <v>4.4</v>
      </c>
      <c r="K99" s="129">
        <v>164.740740740741</v>
      </c>
      <c r="L99" s="130">
        <v>23.53439153439157</v>
      </c>
      <c r="M99" s="30"/>
      <c r="N99" s="30"/>
      <c r="O99" s="13"/>
      <c r="P99" s="13"/>
      <c r="Q99" s="13"/>
      <c r="R99" s="13"/>
      <c r="S99" s="11"/>
      <c r="T99" s="11"/>
      <c r="U99" s="11"/>
      <c r="V99" s="11"/>
      <c r="W99" s="11"/>
    </row>
    <row r="100" spans="1:23" ht="14.25">
      <c r="A100" s="112"/>
      <c r="B100" s="174">
        <v>265</v>
      </c>
      <c r="C100" s="170" t="s">
        <v>3342</v>
      </c>
      <c r="D100" s="184" t="s">
        <v>1935</v>
      </c>
      <c r="E100" s="169" t="s">
        <v>3343</v>
      </c>
      <c r="F100" s="129">
        <v>208.037037037037</v>
      </c>
      <c r="G100" s="129">
        <v>55</v>
      </c>
      <c r="H100" s="129">
        <v>12</v>
      </c>
      <c r="I100" s="129">
        <v>1.2</v>
      </c>
      <c r="J100" s="129">
        <f t="shared" si="1"/>
        <v>13.2</v>
      </c>
      <c r="K100" s="129">
        <v>208.037037037037</v>
      </c>
      <c r="L100" s="130">
        <v>29.719576719576715</v>
      </c>
      <c r="M100" s="30"/>
      <c r="N100" s="30"/>
      <c r="O100" s="13"/>
      <c r="P100" s="13"/>
      <c r="Q100" s="13"/>
      <c r="R100" s="13"/>
      <c r="S100" s="11"/>
      <c r="T100" s="11"/>
      <c r="U100" s="11"/>
      <c r="V100" s="11"/>
      <c r="W100" s="11"/>
    </row>
    <row r="101" spans="2:23" ht="14.25">
      <c r="B101" s="174">
        <v>266</v>
      </c>
      <c r="C101" s="170" t="s">
        <v>3344</v>
      </c>
      <c r="D101" s="184" t="s">
        <v>1935</v>
      </c>
      <c r="E101" s="169" t="s">
        <v>3345</v>
      </c>
      <c r="F101" s="129">
        <v>173.592592592593</v>
      </c>
      <c r="G101" s="129">
        <v>55</v>
      </c>
      <c r="H101" s="129">
        <v>15</v>
      </c>
      <c r="I101" s="129">
        <v>1.5</v>
      </c>
      <c r="J101" s="129">
        <f t="shared" si="1"/>
        <v>16.5</v>
      </c>
      <c r="K101" s="129">
        <v>173.592592592593</v>
      </c>
      <c r="L101" s="130">
        <v>24.798941798941858</v>
      </c>
      <c r="M101" s="30"/>
      <c r="N101" s="30"/>
      <c r="O101" s="13"/>
      <c r="P101" s="13"/>
      <c r="Q101" s="13"/>
      <c r="R101" s="13"/>
      <c r="S101" s="11"/>
      <c r="T101" s="11"/>
      <c r="U101" s="11"/>
      <c r="V101" s="11"/>
      <c r="W101" s="11"/>
    </row>
    <row r="102" spans="2:23" ht="14.25">
      <c r="B102" s="174">
        <v>267</v>
      </c>
      <c r="C102" s="170" t="s">
        <v>3346</v>
      </c>
      <c r="D102" s="184" t="s">
        <v>1935</v>
      </c>
      <c r="E102" s="169" t="s">
        <v>3347</v>
      </c>
      <c r="F102" s="129">
        <v>42.0740740740741</v>
      </c>
      <c r="G102" s="129">
        <v>55</v>
      </c>
      <c r="H102" s="129">
        <v>14</v>
      </c>
      <c r="I102" s="129">
        <v>1.4</v>
      </c>
      <c r="J102" s="129">
        <f t="shared" si="1"/>
        <v>15.4</v>
      </c>
      <c r="K102" s="129">
        <v>42.0740740740741</v>
      </c>
      <c r="L102" s="130">
        <v>6.010582010582014</v>
      </c>
      <c r="M102" s="30"/>
      <c r="N102" s="30"/>
      <c r="O102" s="13"/>
      <c r="P102" s="13"/>
      <c r="Q102" s="13"/>
      <c r="R102" s="13"/>
      <c r="S102" s="11"/>
      <c r="T102" s="11"/>
      <c r="U102" s="11"/>
      <c r="V102" s="11"/>
      <c r="W102" s="11"/>
    </row>
    <row r="103" spans="1:23" ht="14.25">
      <c r="A103" s="112"/>
      <c r="B103" s="174">
        <v>268</v>
      </c>
      <c r="C103" s="170" t="s">
        <v>3348</v>
      </c>
      <c r="D103" s="184" t="s">
        <v>1935</v>
      </c>
      <c r="E103" s="169"/>
      <c r="F103" s="129"/>
      <c r="G103" s="129">
        <v>40</v>
      </c>
      <c r="H103" s="129">
        <v>10</v>
      </c>
      <c r="I103" s="129">
        <v>1</v>
      </c>
      <c r="J103" s="129">
        <f t="shared" si="1"/>
        <v>11</v>
      </c>
      <c r="K103" s="129">
        <v>110</v>
      </c>
      <c r="L103" s="130">
        <v>110</v>
      </c>
      <c r="M103" s="30"/>
      <c r="N103" s="30"/>
      <c r="O103" s="13"/>
      <c r="P103" s="13"/>
      <c r="Q103" s="13"/>
      <c r="R103" s="13"/>
      <c r="S103" s="11"/>
      <c r="T103" s="11"/>
      <c r="U103" s="11"/>
      <c r="V103" s="11"/>
      <c r="W103" s="11"/>
    </row>
    <row r="104" spans="2:23" ht="14.25">
      <c r="B104" s="174">
        <v>272</v>
      </c>
      <c r="C104" s="170" t="s">
        <v>3349</v>
      </c>
      <c r="D104" s="184" t="s">
        <v>1935</v>
      </c>
      <c r="E104" s="169" t="s">
        <v>3350</v>
      </c>
      <c r="F104" s="129">
        <v>126.888888888889</v>
      </c>
      <c r="G104" s="129">
        <v>55</v>
      </c>
      <c r="H104" s="129">
        <v>15</v>
      </c>
      <c r="I104" s="129">
        <v>1.5</v>
      </c>
      <c r="J104" s="129">
        <f t="shared" si="1"/>
        <v>16.5</v>
      </c>
      <c r="K104" s="129">
        <v>126.888888888889</v>
      </c>
      <c r="L104" s="130">
        <v>18.126984126984144</v>
      </c>
      <c r="M104" s="30"/>
      <c r="N104" s="30"/>
      <c r="O104" s="13"/>
      <c r="P104" s="13"/>
      <c r="Q104" s="13"/>
      <c r="R104" s="13"/>
      <c r="S104" s="11"/>
      <c r="T104" s="11"/>
      <c r="U104" s="11"/>
      <c r="V104" s="11"/>
      <c r="W104" s="11"/>
    </row>
    <row r="105" spans="2:23" ht="14.25">
      <c r="B105" s="174">
        <v>273</v>
      </c>
      <c r="C105" s="170" t="s">
        <v>3351</v>
      </c>
      <c r="D105" s="184" t="s">
        <v>1935</v>
      </c>
      <c r="E105" s="169" t="s">
        <v>3352</v>
      </c>
      <c r="F105" s="129">
        <v>50.8148148148148</v>
      </c>
      <c r="G105" s="129">
        <v>55</v>
      </c>
      <c r="H105" s="129">
        <v>7</v>
      </c>
      <c r="I105" s="129">
        <v>0.7</v>
      </c>
      <c r="J105" s="129">
        <f t="shared" si="1"/>
        <v>7.7</v>
      </c>
      <c r="K105" s="129">
        <v>50.8148148148148</v>
      </c>
      <c r="L105" s="130">
        <v>7.259259259259258</v>
      </c>
      <c r="M105" s="30"/>
      <c r="N105" s="30"/>
      <c r="O105" s="13"/>
      <c r="P105" s="13"/>
      <c r="Q105" s="13"/>
      <c r="R105" s="13"/>
      <c r="S105" s="11"/>
      <c r="T105" s="11"/>
      <c r="U105" s="11"/>
      <c r="V105" s="11"/>
      <c r="W105" s="11"/>
    </row>
    <row r="106" spans="1:23" ht="14.25">
      <c r="A106" s="112"/>
      <c r="B106" s="174">
        <v>275</v>
      </c>
      <c r="C106" s="170" t="s">
        <v>3353</v>
      </c>
      <c r="D106" s="184" t="s">
        <v>1935</v>
      </c>
      <c r="E106" s="169" t="s">
        <v>3354</v>
      </c>
      <c r="F106" s="129">
        <v>465.407407407407</v>
      </c>
      <c r="G106" s="129">
        <v>55</v>
      </c>
      <c r="H106" s="129">
        <v>44</v>
      </c>
      <c r="I106" s="129">
        <v>4.4</v>
      </c>
      <c r="J106" s="129">
        <f t="shared" si="1"/>
        <v>48.4</v>
      </c>
      <c r="K106" s="129">
        <v>465.407407407407</v>
      </c>
      <c r="L106" s="130">
        <v>66.48677248677242</v>
      </c>
      <c r="M106" s="30"/>
      <c r="N106" s="30"/>
      <c r="O106" s="13"/>
      <c r="P106" s="13"/>
      <c r="Q106" s="13"/>
      <c r="R106" s="13"/>
      <c r="S106" s="11"/>
      <c r="T106" s="11"/>
      <c r="U106" s="11"/>
      <c r="V106" s="11"/>
      <c r="W106" s="11"/>
    </row>
    <row r="107" spans="2:23" ht="14.25">
      <c r="B107" s="174">
        <v>276</v>
      </c>
      <c r="C107" s="170" t="s">
        <v>3355</v>
      </c>
      <c r="D107" s="184" t="s">
        <v>1935</v>
      </c>
      <c r="E107" s="169" t="s">
        <v>3356</v>
      </c>
      <c r="F107" s="129">
        <v>190.296296296296</v>
      </c>
      <c r="G107" s="129">
        <v>40</v>
      </c>
      <c r="H107" s="129">
        <v>23</v>
      </c>
      <c r="I107" s="129">
        <v>2.3</v>
      </c>
      <c r="J107" s="129">
        <f t="shared" si="1"/>
        <v>25.3</v>
      </c>
      <c r="K107" s="129">
        <v>190.296296296296</v>
      </c>
      <c r="L107" s="130">
        <v>27.18518518518514</v>
      </c>
      <c r="M107" s="30"/>
      <c r="N107" s="30"/>
      <c r="O107" s="13"/>
      <c r="P107" s="13"/>
      <c r="Q107" s="13"/>
      <c r="R107" s="13"/>
      <c r="S107" s="11"/>
      <c r="T107" s="11"/>
      <c r="U107" s="11"/>
      <c r="V107" s="11"/>
      <c r="W107" s="11"/>
    </row>
    <row r="108" spans="2:23" ht="14.25">
      <c r="B108" s="174">
        <v>281</v>
      </c>
      <c r="C108" s="170" t="s">
        <v>3357</v>
      </c>
      <c r="D108" s="184" t="s">
        <v>1935</v>
      </c>
      <c r="E108" s="169"/>
      <c r="F108" s="129"/>
      <c r="G108" s="129">
        <v>42</v>
      </c>
      <c r="H108" s="287">
        <v>21</v>
      </c>
      <c r="I108" s="129">
        <v>2.1</v>
      </c>
      <c r="J108" s="129">
        <f t="shared" si="1"/>
        <v>23.1</v>
      </c>
      <c r="K108" s="287"/>
      <c r="L108" s="130">
        <v>0</v>
      </c>
      <c r="M108" s="30"/>
      <c r="N108" s="30"/>
      <c r="O108" s="13"/>
      <c r="P108" s="13"/>
      <c r="Q108" s="13"/>
      <c r="R108" s="13"/>
      <c r="S108" s="11"/>
      <c r="T108" s="11"/>
      <c r="U108" s="11"/>
      <c r="V108" s="11"/>
      <c r="W108" s="11"/>
    </row>
    <row r="109" spans="1:23" ht="14.25">
      <c r="A109" s="112"/>
      <c r="B109" s="174">
        <v>282</v>
      </c>
      <c r="C109" s="170" t="s">
        <v>3358</v>
      </c>
      <c r="D109" s="184" t="s">
        <v>1935</v>
      </c>
      <c r="E109" s="169" t="s">
        <v>3359</v>
      </c>
      <c r="F109" s="129">
        <v>17.2222222222222</v>
      </c>
      <c r="G109" s="129">
        <v>41</v>
      </c>
      <c r="H109" s="287">
        <v>5</v>
      </c>
      <c r="I109" s="129">
        <v>0.5</v>
      </c>
      <c r="J109" s="129">
        <f t="shared" si="1"/>
        <v>5.5</v>
      </c>
      <c r="K109" s="287">
        <v>17.2222222222222</v>
      </c>
      <c r="L109" s="130">
        <v>2.4603174603174573</v>
      </c>
      <c r="M109" s="30"/>
      <c r="N109" s="30"/>
      <c r="O109" s="13"/>
      <c r="P109" s="13"/>
      <c r="Q109" s="13"/>
      <c r="R109" s="13"/>
      <c r="S109" s="11"/>
      <c r="T109" s="11"/>
      <c r="U109" s="11"/>
      <c r="V109" s="11"/>
      <c r="W109" s="11"/>
    </row>
    <row r="110" spans="2:23" ht="14.25">
      <c r="B110" s="174">
        <v>285</v>
      </c>
      <c r="C110" s="170" t="s">
        <v>3360</v>
      </c>
      <c r="D110" s="184" t="s">
        <v>1935</v>
      </c>
      <c r="E110" s="169" t="s">
        <v>3361</v>
      </c>
      <c r="F110" s="129">
        <v>508.851851851852</v>
      </c>
      <c r="G110" s="129">
        <v>41</v>
      </c>
      <c r="H110" s="129">
        <v>46</v>
      </c>
      <c r="I110" s="129">
        <v>4.6</v>
      </c>
      <c r="J110" s="129">
        <f t="shared" si="1"/>
        <v>50.6</v>
      </c>
      <c r="K110" s="297">
        <v>508.851851851852</v>
      </c>
      <c r="L110" s="130">
        <v>72.69312169312171</v>
      </c>
      <c r="M110" s="30"/>
      <c r="N110" s="30"/>
      <c r="O110" s="13"/>
      <c r="P110" s="13"/>
      <c r="Q110" s="13"/>
      <c r="R110" s="13"/>
      <c r="S110" s="11"/>
      <c r="T110" s="11"/>
      <c r="U110" s="11"/>
      <c r="V110" s="11"/>
      <c r="W110" s="11"/>
    </row>
    <row r="111" spans="2:23" ht="14.25">
      <c r="B111" s="174">
        <v>286</v>
      </c>
      <c r="C111" s="170" t="s">
        <v>3362</v>
      </c>
      <c r="D111" s="184" t="s">
        <v>1935</v>
      </c>
      <c r="E111" s="169" t="s">
        <v>3363</v>
      </c>
      <c r="F111" s="129">
        <v>152.185185185185</v>
      </c>
      <c r="G111" s="129">
        <v>41</v>
      </c>
      <c r="H111" s="129">
        <v>27</v>
      </c>
      <c r="I111" s="129">
        <v>2.7</v>
      </c>
      <c r="J111" s="129">
        <f t="shared" si="1"/>
        <v>29.7</v>
      </c>
      <c r="K111" s="297">
        <v>152.185185185185</v>
      </c>
      <c r="L111" s="130">
        <v>21.740740740740712</v>
      </c>
      <c r="M111" s="30"/>
      <c r="N111" s="30"/>
      <c r="O111" s="13"/>
      <c r="P111" s="13"/>
      <c r="Q111" s="13"/>
      <c r="R111" s="13"/>
      <c r="S111" s="11"/>
      <c r="T111" s="11"/>
      <c r="U111" s="11"/>
      <c r="V111" s="11"/>
      <c r="W111" s="11"/>
    </row>
    <row r="112" spans="1:23" ht="14.25">
      <c r="A112" s="112"/>
      <c r="B112" s="174">
        <v>288</v>
      </c>
      <c r="C112" s="170" t="s">
        <v>3364</v>
      </c>
      <c r="D112" s="184" t="s">
        <v>1935</v>
      </c>
      <c r="E112" s="169" t="s">
        <v>3365</v>
      </c>
      <c r="F112" s="129">
        <v>193.888888888889</v>
      </c>
      <c r="G112" s="129">
        <v>41</v>
      </c>
      <c r="H112" s="129">
        <v>21</v>
      </c>
      <c r="I112" s="129">
        <v>2.1</v>
      </c>
      <c r="J112" s="129">
        <f t="shared" si="1"/>
        <v>23.1</v>
      </c>
      <c r="K112" s="129">
        <v>193.888888888889</v>
      </c>
      <c r="L112" s="130">
        <v>27.698412698412714</v>
      </c>
      <c r="M112" s="30"/>
      <c r="N112" s="30"/>
      <c r="O112" s="13"/>
      <c r="P112" s="13"/>
      <c r="Q112" s="13"/>
      <c r="R112" s="13"/>
      <c r="S112" s="11"/>
      <c r="T112" s="11"/>
      <c r="U112" s="11"/>
      <c r="V112" s="11"/>
      <c r="W112" s="11"/>
    </row>
    <row r="113" spans="2:23" ht="14.25">
      <c r="B113" s="174">
        <v>290</v>
      </c>
      <c r="C113" s="170" t="s">
        <v>3366</v>
      </c>
      <c r="D113" s="184" t="s">
        <v>1935</v>
      </c>
      <c r="E113" s="169" t="s">
        <v>3367</v>
      </c>
      <c r="F113" s="129">
        <v>180.814814814815</v>
      </c>
      <c r="G113" s="129">
        <v>40</v>
      </c>
      <c r="H113" s="129">
        <v>23</v>
      </c>
      <c r="I113" s="129">
        <v>2.3</v>
      </c>
      <c r="J113" s="129">
        <f t="shared" si="1"/>
        <v>25.3</v>
      </c>
      <c r="K113" s="129">
        <v>180.814814814815</v>
      </c>
      <c r="L113" s="130">
        <v>25.830687830687857</v>
      </c>
      <c r="M113" s="30"/>
      <c r="N113" s="30"/>
      <c r="O113" s="13"/>
      <c r="P113" s="13"/>
      <c r="Q113" s="13"/>
      <c r="R113" s="13"/>
      <c r="S113" s="11"/>
      <c r="T113" s="11"/>
      <c r="U113" s="11"/>
      <c r="V113" s="11"/>
      <c r="W113" s="11"/>
    </row>
    <row r="114" spans="2:23" ht="14.25">
      <c r="B114" s="174">
        <v>291</v>
      </c>
      <c r="C114" s="170" t="s">
        <v>3368</v>
      </c>
      <c r="D114" s="184" t="s">
        <v>1935</v>
      </c>
      <c r="E114" s="169" t="s">
        <v>3369</v>
      </c>
      <c r="F114" s="129">
        <v>21.8518518518519</v>
      </c>
      <c r="G114" s="129">
        <v>40</v>
      </c>
      <c r="H114" s="129">
        <v>2</v>
      </c>
      <c r="I114" s="129">
        <v>0.2</v>
      </c>
      <c r="J114" s="129">
        <f t="shared" si="1"/>
        <v>2.2</v>
      </c>
      <c r="K114" s="129">
        <v>21.8518518518519</v>
      </c>
      <c r="L114" s="130">
        <v>3.1216931216931285</v>
      </c>
      <c r="M114" s="30"/>
      <c r="N114" s="30"/>
      <c r="O114" s="13"/>
      <c r="P114" s="13"/>
      <c r="Q114" s="13"/>
      <c r="R114" s="13"/>
      <c r="S114" s="11"/>
      <c r="T114" s="11"/>
      <c r="U114" s="11"/>
      <c r="V114" s="11"/>
      <c r="W114" s="11"/>
    </row>
    <row r="115" spans="1:23" ht="14.25">
      <c r="A115" s="112"/>
      <c r="B115" s="174">
        <v>292</v>
      </c>
      <c r="C115" s="170" t="s">
        <v>3370</v>
      </c>
      <c r="D115" s="184" t="s">
        <v>1935</v>
      </c>
      <c r="E115" s="169" t="s">
        <v>3371</v>
      </c>
      <c r="F115" s="129">
        <v>57.4074074074074</v>
      </c>
      <c r="G115" s="129">
        <v>40</v>
      </c>
      <c r="H115" s="129">
        <v>4</v>
      </c>
      <c r="I115" s="129">
        <v>0.4</v>
      </c>
      <c r="J115" s="129">
        <f t="shared" si="1"/>
        <v>4.4</v>
      </c>
      <c r="K115" s="129">
        <v>57.4074074074074</v>
      </c>
      <c r="L115" s="130">
        <v>8.2010582010582</v>
      </c>
      <c r="M115" s="30"/>
      <c r="N115" s="30"/>
      <c r="O115" s="13"/>
      <c r="P115" s="13"/>
      <c r="Q115" s="13"/>
      <c r="R115" s="13"/>
      <c r="S115" s="11"/>
      <c r="T115" s="11"/>
      <c r="U115" s="11"/>
      <c r="V115" s="11"/>
      <c r="W115" s="11"/>
    </row>
    <row r="116" spans="2:23" ht="14.25">
      <c r="B116" s="174">
        <v>293</v>
      </c>
      <c r="C116" s="170" t="s">
        <v>2127</v>
      </c>
      <c r="D116" s="184" t="s">
        <v>1935</v>
      </c>
      <c r="E116" s="169" t="s">
        <v>3372</v>
      </c>
      <c r="F116" s="129">
        <v>57.4074074074074</v>
      </c>
      <c r="G116" s="129">
        <v>55</v>
      </c>
      <c r="H116" s="129">
        <v>4</v>
      </c>
      <c r="I116" s="129">
        <v>0.4</v>
      </c>
      <c r="J116" s="129">
        <f t="shared" si="1"/>
        <v>4.4</v>
      </c>
      <c r="K116" s="129">
        <v>57.4074074074074</v>
      </c>
      <c r="L116" s="130">
        <v>8.2010582010582</v>
      </c>
      <c r="M116" s="30"/>
      <c r="N116" s="30"/>
      <c r="O116" s="13"/>
      <c r="P116" s="13"/>
      <c r="Q116" s="13"/>
      <c r="R116" s="13"/>
      <c r="S116" s="11"/>
      <c r="T116" s="11"/>
      <c r="U116" s="11"/>
      <c r="V116" s="11"/>
      <c r="W116" s="11"/>
    </row>
    <row r="117" spans="2:23" ht="14.25">
      <c r="B117" s="174">
        <v>295</v>
      </c>
      <c r="C117" s="170" t="s">
        <v>3373</v>
      </c>
      <c r="D117" s="184" t="s">
        <v>1935</v>
      </c>
      <c r="E117" s="169" t="s">
        <v>3374</v>
      </c>
      <c r="F117" s="129">
        <v>113.333333333333</v>
      </c>
      <c r="G117" s="129">
        <v>40</v>
      </c>
      <c r="H117" s="129">
        <v>21</v>
      </c>
      <c r="I117" s="129">
        <v>2.1</v>
      </c>
      <c r="J117" s="129">
        <f t="shared" si="1"/>
        <v>23.1</v>
      </c>
      <c r="K117" s="129">
        <v>113.333333333333</v>
      </c>
      <c r="L117" s="130">
        <v>16.190476190476144</v>
      </c>
      <c r="M117" s="30"/>
      <c r="N117" s="30"/>
      <c r="O117" s="13"/>
      <c r="P117" s="13"/>
      <c r="Q117" s="13"/>
      <c r="R117" s="13"/>
      <c r="S117" s="11"/>
      <c r="T117" s="11"/>
      <c r="U117" s="11"/>
      <c r="V117" s="11"/>
      <c r="W117" s="11"/>
    </row>
    <row r="118" spans="1:23" ht="14.25">
      <c r="A118" s="112"/>
      <c r="B118" s="174">
        <v>296</v>
      </c>
      <c r="C118" s="170" t="s">
        <v>3375</v>
      </c>
      <c r="D118" s="184" t="s">
        <v>1935</v>
      </c>
      <c r="E118" s="169" t="s">
        <v>2135</v>
      </c>
      <c r="F118" s="129" t="s">
        <v>2135</v>
      </c>
      <c r="G118" s="129"/>
      <c r="H118" s="129">
        <v>45</v>
      </c>
      <c r="I118" s="129">
        <v>4.5</v>
      </c>
      <c r="J118" s="129">
        <f t="shared" si="1"/>
        <v>49.5</v>
      </c>
      <c r="K118" s="129">
        <v>455</v>
      </c>
      <c r="L118" s="130">
        <v>455</v>
      </c>
      <c r="M118" s="30"/>
      <c r="N118" s="30"/>
      <c r="O118" s="13"/>
      <c r="P118" s="13"/>
      <c r="Q118" s="13"/>
      <c r="R118" s="13"/>
      <c r="S118" s="11"/>
      <c r="T118" s="11"/>
      <c r="U118" s="11"/>
      <c r="V118" s="11"/>
      <c r="W118" s="11"/>
    </row>
    <row r="119" spans="2:23" ht="14.25">
      <c r="B119" s="174">
        <v>301</v>
      </c>
      <c r="C119" s="170" t="s">
        <v>3376</v>
      </c>
      <c r="D119" s="184" t="s">
        <v>1935</v>
      </c>
      <c r="E119" s="169" t="s">
        <v>3377</v>
      </c>
      <c r="F119" s="129">
        <v>430.037037037037</v>
      </c>
      <c r="G119" s="129">
        <v>59</v>
      </c>
      <c r="H119" s="129">
        <v>18</v>
      </c>
      <c r="I119" s="129">
        <v>1.8</v>
      </c>
      <c r="J119" s="129">
        <f t="shared" si="1"/>
        <v>19.8</v>
      </c>
      <c r="K119" s="129">
        <v>430.037037037037</v>
      </c>
      <c r="L119" s="130">
        <v>61.43386243386243</v>
      </c>
      <c r="M119" s="30"/>
      <c r="N119" s="30"/>
      <c r="O119" s="13"/>
      <c r="P119" s="13"/>
      <c r="Q119" s="13"/>
      <c r="R119" s="13"/>
      <c r="S119" s="11"/>
      <c r="T119" s="11"/>
      <c r="U119" s="11"/>
      <c r="V119" s="11"/>
      <c r="W119" s="11"/>
    </row>
    <row r="120" spans="2:23" ht="14.25">
      <c r="B120" s="174">
        <v>302</v>
      </c>
      <c r="C120" s="170" t="s">
        <v>3378</v>
      </c>
      <c r="D120" s="184" t="s">
        <v>1935</v>
      </c>
      <c r="E120" s="169" t="s">
        <v>3379</v>
      </c>
      <c r="F120" s="129">
        <v>103.444444444444</v>
      </c>
      <c r="G120" s="129">
        <v>59</v>
      </c>
      <c r="H120" s="129">
        <v>13</v>
      </c>
      <c r="I120" s="129">
        <v>1.3</v>
      </c>
      <c r="J120" s="129">
        <f t="shared" si="1"/>
        <v>14.3</v>
      </c>
      <c r="K120" s="129">
        <v>103.444444444444</v>
      </c>
      <c r="L120" s="130">
        <v>14.777777777777715</v>
      </c>
      <c r="M120" s="30"/>
      <c r="N120" s="30"/>
      <c r="O120" s="13"/>
      <c r="P120" s="13"/>
      <c r="Q120" s="13"/>
      <c r="R120" s="13"/>
      <c r="S120" s="11"/>
      <c r="T120" s="11"/>
      <c r="U120" s="11"/>
      <c r="V120" s="11"/>
      <c r="W120" s="11"/>
    </row>
    <row r="121" spans="1:23" ht="14.25">
      <c r="A121" s="112"/>
      <c r="B121" s="174">
        <v>305</v>
      </c>
      <c r="C121" s="170" t="s">
        <v>3380</v>
      </c>
      <c r="D121" s="184" t="s">
        <v>1935</v>
      </c>
      <c r="E121" s="169" t="s">
        <v>3381</v>
      </c>
      <c r="F121" s="129">
        <v>316.962962962963</v>
      </c>
      <c r="G121" s="129">
        <v>32</v>
      </c>
      <c r="H121" s="129">
        <v>24</v>
      </c>
      <c r="I121" s="129">
        <v>2.4</v>
      </c>
      <c r="J121" s="129">
        <f t="shared" si="1"/>
        <v>26.4</v>
      </c>
      <c r="K121" s="129">
        <v>316.962962962963</v>
      </c>
      <c r="L121" s="130">
        <v>45.280423280423285</v>
      </c>
      <c r="M121" s="30"/>
      <c r="N121" s="30"/>
      <c r="O121" s="13"/>
      <c r="P121" s="13"/>
      <c r="Q121" s="13"/>
      <c r="R121" s="13"/>
      <c r="S121" s="11"/>
      <c r="T121" s="11"/>
      <c r="U121" s="11"/>
      <c r="V121" s="11"/>
      <c r="W121" s="11"/>
    </row>
    <row r="122" spans="2:23" ht="14.25">
      <c r="B122" s="174">
        <v>308</v>
      </c>
      <c r="C122" s="170" t="s">
        <v>3382</v>
      </c>
      <c r="D122" s="184" t="s">
        <v>1935</v>
      </c>
      <c r="E122" s="169" t="s">
        <v>3383</v>
      </c>
      <c r="F122" s="129">
        <v>134.222222222222</v>
      </c>
      <c r="G122" s="129">
        <v>59</v>
      </c>
      <c r="H122" s="129">
        <v>6</v>
      </c>
      <c r="I122" s="129">
        <v>0.6</v>
      </c>
      <c r="J122" s="129">
        <f t="shared" si="1"/>
        <v>6.6</v>
      </c>
      <c r="K122" s="129">
        <v>134.222222222222</v>
      </c>
      <c r="L122" s="130">
        <v>19.174603174603142</v>
      </c>
      <c r="M122" s="30"/>
      <c r="N122" s="30"/>
      <c r="O122" s="13"/>
      <c r="P122" s="13"/>
      <c r="Q122" s="13"/>
      <c r="R122" s="13"/>
      <c r="S122" s="11"/>
      <c r="T122" s="11"/>
      <c r="U122" s="11"/>
      <c r="V122" s="11"/>
      <c r="W122" s="11"/>
    </row>
    <row r="123" spans="2:23" ht="14.25">
      <c r="B123" s="174">
        <v>311</v>
      </c>
      <c r="C123" s="170" t="s">
        <v>3384</v>
      </c>
      <c r="D123" s="184" t="s">
        <v>1935</v>
      </c>
      <c r="E123" s="169"/>
      <c r="F123" s="129"/>
      <c r="G123" s="129">
        <v>59</v>
      </c>
      <c r="H123" s="129">
        <v>5</v>
      </c>
      <c r="I123" s="129">
        <v>0.5</v>
      </c>
      <c r="J123" s="129">
        <f t="shared" si="1"/>
        <v>5.5</v>
      </c>
      <c r="K123" s="129">
        <v>75</v>
      </c>
      <c r="L123" s="130">
        <v>75</v>
      </c>
      <c r="M123" s="30"/>
      <c r="N123" s="30"/>
      <c r="O123" s="13"/>
      <c r="P123" s="13"/>
      <c r="Q123" s="13"/>
      <c r="R123" s="13"/>
      <c r="S123" s="11"/>
      <c r="T123" s="11"/>
      <c r="U123" s="11"/>
      <c r="V123" s="11"/>
      <c r="W123" s="11"/>
    </row>
    <row r="124" spans="1:23" ht="14.25">
      <c r="A124" s="112"/>
      <c r="B124" s="174">
        <v>312</v>
      </c>
      <c r="C124" s="170" t="s">
        <v>3385</v>
      </c>
      <c r="D124" s="184" t="s">
        <v>1935</v>
      </c>
      <c r="E124" s="169" t="s">
        <v>3386</v>
      </c>
      <c r="F124" s="129">
        <v>397.888888888889</v>
      </c>
      <c r="G124" s="129">
        <v>59</v>
      </c>
      <c r="H124" s="129">
        <v>22</v>
      </c>
      <c r="I124" s="129">
        <v>2.2</v>
      </c>
      <c r="J124" s="129">
        <f t="shared" si="1"/>
        <v>24.2</v>
      </c>
      <c r="K124" s="129">
        <v>397.888888888889</v>
      </c>
      <c r="L124" s="130">
        <v>56.84126984126986</v>
      </c>
      <c r="M124" s="30"/>
      <c r="N124" s="30"/>
      <c r="O124" s="13"/>
      <c r="P124" s="13"/>
      <c r="Q124" s="13"/>
      <c r="R124" s="13"/>
      <c r="S124" s="11"/>
      <c r="T124" s="11"/>
      <c r="U124" s="11"/>
      <c r="V124" s="11"/>
      <c r="W124" s="11"/>
    </row>
    <row r="125" spans="2:23" ht="14.25">
      <c r="B125" s="174">
        <v>314</v>
      </c>
      <c r="C125" s="170" t="s">
        <v>3387</v>
      </c>
      <c r="D125" s="184" t="s">
        <v>1935</v>
      </c>
      <c r="E125" s="169" t="s">
        <v>3388</v>
      </c>
      <c r="F125" s="129">
        <v>114.814814814815</v>
      </c>
      <c r="G125" s="129">
        <v>59</v>
      </c>
      <c r="H125" s="129">
        <v>8</v>
      </c>
      <c r="I125" s="129">
        <v>0.8</v>
      </c>
      <c r="J125" s="129">
        <f t="shared" si="1"/>
        <v>8.8</v>
      </c>
      <c r="K125" s="129">
        <v>114.814814814815</v>
      </c>
      <c r="L125" s="130">
        <v>16.402116402116427</v>
      </c>
      <c r="M125" s="30"/>
      <c r="N125" s="30"/>
      <c r="O125" s="13"/>
      <c r="P125" s="13"/>
      <c r="Q125" s="13"/>
      <c r="R125" s="13"/>
      <c r="S125" s="11"/>
      <c r="T125" s="11"/>
      <c r="U125" s="11"/>
      <c r="V125" s="11"/>
      <c r="W125" s="11"/>
    </row>
    <row r="126" spans="2:23" ht="14.25">
      <c r="B126" s="174">
        <v>315</v>
      </c>
      <c r="C126" s="170" t="s">
        <v>4795</v>
      </c>
      <c r="D126" s="184" t="s">
        <v>1935</v>
      </c>
      <c r="E126" s="169" t="s">
        <v>3389</v>
      </c>
      <c r="F126" s="129">
        <v>118.444444444444</v>
      </c>
      <c r="G126" s="129">
        <v>59</v>
      </c>
      <c r="H126" s="129">
        <v>20</v>
      </c>
      <c r="I126" s="129">
        <v>2</v>
      </c>
      <c r="J126" s="129">
        <f t="shared" si="1"/>
        <v>22</v>
      </c>
      <c r="K126" s="129">
        <v>118.444444444444</v>
      </c>
      <c r="L126" s="130">
        <v>16.920634920634857</v>
      </c>
      <c r="M126" s="30"/>
      <c r="N126" s="30"/>
      <c r="O126" s="13"/>
      <c r="P126" s="13"/>
      <c r="Q126" s="13"/>
      <c r="R126" s="13"/>
      <c r="S126" s="11"/>
      <c r="T126" s="11"/>
      <c r="U126" s="11"/>
      <c r="V126" s="11"/>
      <c r="W126" s="11"/>
    </row>
    <row r="127" spans="1:23" ht="14.25">
      <c r="A127" s="112"/>
      <c r="B127" s="174">
        <v>316</v>
      </c>
      <c r="C127" s="170" t="s">
        <v>3390</v>
      </c>
      <c r="D127" s="184" t="s">
        <v>1935</v>
      </c>
      <c r="E127" s="169" t="s">
        <v>3391</v>
      </c>
      <c r="F127" s="129">
        <v>76.2962962962963</v>
      </c>
      <c r="G127" s="129">
        <v>59</v>
      </c>
      <c r="H127" s="129">
        <v>4</v>
      </c>
      <c r="I127" s="129">
        <v>0.4</v>
      </c>
      <c r="J127" s="129">
        <f t="shared" si="1"/>
        <v>4.4</v>
      </c>
      <c r="K127" s="129">
        <v>76.2962962962963</v>
      </c>
      <c r="L127" s="130">
        <v>10.8994708994709</v>
      </c>
      <c r="M127" s="30"/>
      <c r="N127" s="30"/>
      <c r="O127" s="13"/>
      <c r="P127" s="13"/>
      <c r="Q127" s="13"/>
      <c r="R127" s="13"/>
      <c r="S127" s="11"/>
      <c r="T127" s="11"/>
      <c r="U127" s="11"/>
      <c r="V127" s="11"/>
      <c r="W127" s="11"/>
    </row>
    <row r="128" spans="2:23" ht="14.25">
      <c r="B128" s="174">
        <v>317</v>
      </c>
      <c r="C128" s="170" t="s">
        <v>3392</v>
      </c>
      <c r="D128" s="184" t="s">
        <v>1935</v>
      </c>
      <c r="E128" s="169" t="s">
        <v>3393</v>
      </c>
      <c r="F128" s="129">
        <v>356.740740740741</v>
      </c>
      <c r="G128" s="129">
        <v>59.5</v>
      </c>
      <c r="H128" s="129">
        <v>25</v>
      </c>
      <c r="I128" s="129">
        <v>2.5</v>
      </c>
      <c r="J128" s="129">
        <f t="shared" si="1"/>
        <v>27.5</v>
      </c>
      <c r="K128" s="129">
        <v>356.740740740741</v>
      </c>
      <c r="L128" s="130">
        <v>50.962962962963</v>
      </c>
      <c r="M128" s="30"/>
      <c r="N128" s="30"/>
      <c r="O128" s="13"/>
      <c r="P128" s="13"/>
      <c r="Q128" s="13"/>
      <c r="R128" s="13"/>
      <c r="S128" s="11"/>
      <c r="T128" s="11"/>
      <c r="U128" s="11"/>
      <c r="V128" s="11"/>
      <c r="W128" s="11"/>
    </row>
    <row r="129" spans="2:23" ht="14.25">
      <c r="B129" s="174">
        <v>318</v>
      </c>
      <c r="C129" s="170" t="s">
        <v>3394</v>
      </c>
      <c r="D129" s="184" t="s">
        <v>1935</v>
      </c>
      <c r="E129" s="169" t="s">
        <v>3395</v>
      </c>
      <c r="F129" s="129">
        <v>29.3703703703704</v>
      </c>
      <c r="G129" s="129">
        <v>59</v>
      </c>
      <c r="H129" s="129">
        <v>2</v>
      </c>
      <c r="I129" s="129">
        <v>0.2</v>
      </c>
      <c r="J129" s="129">
        <f t="shared" si="1"/>
        <v>2.2</v>
      </c>
      <c r="K129" s="129">
        <v>29.3703703703704</v>
      </c>
      <c r="L129" s="130">
        <v>4.1957671957672</v>
      </c>
      <c r="M129" s="30"/>
      <c r="N129" s="30"/>
      <c r="O129" s="13"/>
      <c r="P129" s="13"/>
      <c r="Q129" s="13"/>
      <c r="R129" s="13"/>
      <c r="S129" s="11"/>
      <c r="T129" s="11"/>
      <c r="U129" s="11"/>
      <c r="V129" s="11"/>
      <c r="W129" s="11"/>
    </row>
    <row r="130" spans="1:23" ht="14.25">
      <c r="A130" s="112"/>
      <c r="B130" s="174">
        <v>319</v>
      </c>
      <c r="C130" s="170" t="s">
        <v>3396</v>
      </c>
      <c r="D130" s="184" t="s">
        <v>1935</v>
      </c>
      <c r="E130" s="169" t="s">
        <v>3397</v>
      </c>
      <c r="F130" s="129">
        <v>292.555555555556</v>
      </c>
      <c r="G130" s="129">
        <v>59</v>
      </c>
      <c r="H130" s="129">
        <v>16</v>
      </c>
      <c r="I130" s="129">
        <v>1.6</v>
      </c>
      <c r="J130" s="129">
        <f t="shared" si="1"/>
        <v>17.6</v>
      </c>
      <c r="K130" s="129">
        <v>292.555555555556</v>
      </c>
      <c r="L130" s="130">
        <v>41.793650793650855</v>
      </c>
      <c r="M130" s="30"/>
      <c r="N130" s="30"/>
      <c r="O130" s="13"/>
      <c r="P130" s="13"/>
      <c r="Q130" s="13"/>
      <c r="R130" s="13"/>
      <c r="S130" s="11"/>
      <c r="T130" s="11"/>
      <c r="U130" s="11"/>
      <c r="V130" s="11"/>
      <c r="W130" s="11"/>
    </row>
    <row r="131" spans="2:23" ht="14.25">
      <c r="B131" s="174">
        <v>320</v>
      </c>
      <c r="C131" s="170" t="s">
        <v>3398</v>
      </c>
      <c r="D131" s="184" t="s">
        <v>1935</v>
      </c>
      <c r="E131" s="169" t="s">
        <v>3399</v>
      </c>
      <c r="F131" s="129">
        <v>175.962962962963</v>
      </c>
      <c r="G131" s="129">
        <v>59</v>
      </c>
      <c r="H131" s="129">
        <v>14</v>
      </c>
      <c r="I131" s="129">
        <v>1.4</v>
      </c>
      <c r="J131" s="129">
        <f t="shared" si="1"/>
        <v>15.4</v>
      </c>
      <c r="K131" s="129">
        <v>175.962962962963</v>
      </c>
      <c r="L131" s="130">
        <v>25.137566137566143</v>
      </c>
      <c r="M131" s="30"/>
      <c r="N131" s="30"/>
      <c r="O131" s="13"/>
      <c r="P131" s="13"/>
      <c r="Q131" s="13"/>
      <c r="R131" s="13"/>
      <c r="S131" s="11"/>
      <c r="T131" s="11"/>
      <c r="U131" s="11"/>
      <c r="V131" s="11"/>
      <c r="W131" s="11"/>
    </row>
    <row r="132" spans="2:23" ht="14.25">
      <c r="B132" s="174">
        <v>321</v>
      </c>
      <c r="C132" s="170" t="s">
        <v>3400</v>
      </c>
      <c r="D132" s="184" t="s">
        <v>1935</v>
      </c>
      <c r="E132" s="169"/>
      <c r="F132" s="129"/>
      <c r="G132" s="129">
        <v>46</v>
      </c>
      <c r="H132" s="129">
        <v>23</v>
      </c>
      <c r="I132" s="129">
        <v>2.3</v>
      </c>
      <c r="J132" s="129">
        <f t="shared" si="1"/>
        <v>25.3</v>
      </c>
      <c r="K132" s="129">
        <v>275</v>
      </c>
      <c r="L132" s="130">
        <v>275</v>
      </c>
      <c r="M132" s="30"/>
      <c r="N132" s="30"/>
      <c r="O132" s="13"/>
      <c r="P132" s="13"/>
      <c r="Q132" s="13"/>
      <c r="R132" s="13"/>
      <c r="S132" s="11"/>
      <c r="T132" s="11"/>
      <c r="U132" s="11"/>
      <c r="V132" s="11"/>
      <c r="W132" s="11"/>
    </row>
    <row r="133" spans="1:23" ht="14.25">
      <c r="A133" s="112"/>
      <c r="B133" s="174">
        <v>323</v>
      </c>
      <c r="C133" s="170" t="s">
        <v>3401</v>
      </c>
      <c r="D133" s="184" t="s">
        <v>1935</v>
      </c>
      <c r="E133" s="169" t="s">
        <v>3402</v>
      </c>
      <c r="F133" s="129">
        <v>269.222222222222</v>
      </c>
      <c r="G133" s="129">
        <v>59</v>
      </c>
      <c r="H133" s="129">
        <v>12</v>
      </c>
      <c r="I133" s="129">
        <v>1.2</v>
      </c>
      <c r="J133" s="129">
        <f t="shared" si="1"/>
        <v>13.2</v>
      </c>
      <c r="K133" s="129">
        <v>269.222222222222</v>
      </c>
      <c r="L133" s="130">
        <v>38.46031746031743</v>
      </c>
      <c r="M133" s="30"/>
      <c r="N133" s="30"/>
      <c r="O133" s="13"/>
      <c r="P133" s="13"/>
      <c r="Q133" s="13"/>
      <c r="R133" s="13"/>
      <c r="S133" s="11"/>
      <c r="T133" s="11"/>
      <c r="U133" s="11"/>
      <c r="V133" s="11"/>
      <c r="W133" s="11"/>
    </row>
    <row r="134" spans="2:23" ht="14.25">
      <c r="B134" s="174">
        <v>324</v>
      </c>
      <c r="C134" s="170" t="s">
        <v>3403</v>
      </c>
      <c r="D134" s="184" t="s">
        <v>1935</v>
      </c>
      <c r="E134" s="169" t="s">
        <v>3404</v>
      </c>
      <c r="F134" s="129">
        <v>269.592592592593</v>
      </c>
      <c r="G134" s="129">
        <v>59</v>
      </c>
      <c r="H134" s="129">
        <v>9</v>
      </c>
      <c r="I134" s="129">
        <v>0.9</v>
      </c>
      <c r="J134" s="129">
        <f t="shared" si="1"/>
        <v>9.9</v>
      </c>
      <c r="K134" s="129">
        <v>269.592592592593</v>
      </c>
      <c r="L134" s="130">
        <v>38.51322751322757</v>
      </c>
      <c r="M134" s="30"/>
      <c r="N134" s="30"/>
      <c r="O134" s="13"/>
      <c r="P134" s="13"/>
      <c r="Q134" s="13"/>
      <c r="R134" s="13"/>
      <c r="S134" s="11"/>
      <c r="T134" s="11"/>
      <c r="U134" s="11"/>
      <c r="V134" s="11"/>
      <c r="W134" s="11"/>
    </row>
    <row r="135" spans="2:23" ht="14.25">
      <c r="B135" s="174">
        <v>326</v>
      </c>
      <c r="C135" s="170" t="s">
        <v>3405</v>
      </c>
      <c r="D135" s="184" t="s">
        <v>1935</v>
      </c>
      <c r="E135" s="169" t="s">
        <v>3406</v>
      </c>
      <c r="F135" s="129">
        <v>591.62962962963</v>
      </c>
      <c r="G135" s="129" t="s">
        <v>3407</v>
      </c>
      <c r="H135" s="129">
        <v>231</v>
      </c>
      <c r="I135" s="129">
        <v>23.1</v>
      </c>
      <c r="J135" s="129">
        <f t="shared" si="1"/>
        <v>254.1</v>
      </c>
      <c r="K135" s="129">
        <v>591.62962962963</v>
      </c>
      <c r="L135" s="130">
        <v>84.51851851851858</v>
      </c>
      <c r="M135" s="30"/>
      <c r="N135" s="30"/>
      <c r="O135" s="13"/>
      <c r="P135" s="13"/>
      <c r="Q135" s="13"/>
      <c r="R135" s="13"/>
      <c r="S135" s="11"/>
      <c r="T135" s="11"/>
      <c r="U135" s="11"/>
      <c r="V135" s="11"/>
      <c r="W135" s="11"/>
    </row>
    <row r="136" spans="1:23" ht="14.25">
      <c r="A136" s="112"/>
      <c r="B136" s="174">
        <v>327</v>
      </c>
      <c r="C136" s="170" t="s">
        <v>3408</v>
      </c>
      <c r="D136" s="184" t="s">
        <v>1935</v>
      </c>
      <c r="E136" s="169" t="s">
        <v>3409</v>
      </c>
      <c r="F136" s="129">
        <v>591.925925925926</v>
      </c>
      <c r="G136" s="129">
        <v>59.5</v>
      </c>
      <c r="H136" s="129">
        <v>54</v>
      </c>
      <c r="I136" s="129">
        <v>5.4</v>
      </c>
      <c r="J136" s="129">
        <f t="shared" si="1"/>
        <v>59.4</v>
      </c>
      <c r="K136" s="129">
        <v>591.925925925926</v>
      </c>
      <c r="L136" s="130">
        <v>84.56084656084657</v>
      </c>
      <c r="M136" s="30"/>
      <c r="N136" s="30"/>
      <c r="O136" s="13"/>
      <c r="P136" s="13"/>
      <c r="Q136" s="13"/>
      <c r="R136" s="13"/>
      <c r="S136" s="11"/>
      <c r="T136" s="11"/>
      <c r="U136" s="11"/>
      <c r="V136" s="11"/>
      <c r="W136" s="11"/>
    </row>
    <row r="137" spans="2:23" ht="14.25">
      <c r="B137" s="174">
        <v>328</v>
      </c>
      <c r="C137" s="170" t="s">
        <v>3410</v>
      </c>
      <c r="D137" s="184" t="s">
        <v>1935</v>
      </c>
      <c r="E137" s="169" t="s">
        <v>3411</v>
      </c>
      <c r="F137" s="129">
        <v>591.814814814815</v>
      </c>
      <c r="G137" s="129">
        <v>59.5</v>
      </c>
      <c r="H137" s="129">
        <v>54</v>
      </c>
      <c r="I137" s="129">
        <v>5.4</v>
      </c>
      <c r="J137" s="129">
        <f t="shared" si="1"/>
        <v>59.4</v>
      </c>
      <c r="K137" s="129">
        <v>591.814814814815</v>
      </c>
      <c r="L137" s="130">
        <v>84.54497354497357</v>
      </c>
      <c r="M137" s="30"/>
      <c r="N137" s="30"/>
      <c r="O137" s="13"/>
      <c r="P137" s="13"/>
      <c r="Q137" s="13"/>
      <c r="R137" s="13"/>
      <c r="S137" s="11"/>
      <c r="T137" s="11"/>
      <c r="U137" s="11"/>
      <c r="V137" s="11"/>
      <c r="W137" s="11"/>
    </row>
    <row r="138" spans="2:23" ht="14.25">
      <c r="B138" s="174">
        <v>330</v>
      </c>
      <c r="C138" s="170" t="s">
        <v>3412</v>
      </c>
      <c r="D138" s="184" t="s">
        <v>1935</v>
      </c>
      <c r="E138" s="169" t="s">
        <v>3413</v>
      </c>
      <c r="F138" s="129">
        <v>591.962962962963</v>
      </c>
      <c r="G138" s="129">
        <v>59.5</v>
      </c>
      <c r="H138" s="129">
        <v>54</v>
      </c>
      <c r="I138" s="129">
        <v>5.4</v>
      </c>
      <c r="J138" s="129">
        <f t="shared" si="1"/>
        <v>59.4</v>
      </c>
      <c r="K138" s="129">
        <v>591.962962962963</v>
      </c>
      <c r="L138" s="130">
        <v>84.56613756613758</v>
      </c>
      <c r="M138" s="30"/>
      <c r="N138" s="30"/>
      <c r="O138" s="13"/>
      <c r="P138" s="13"/>
      <c r="Q138" s="13"/>
      <c r="R138" s="13"/>
      <c r="S138" s="11"/>
      <c r="T138" s="11"/>
      <c r="U138" s="11"/>
      <c r="V138" s="11"/>
      <c r="W138" s="11"/>
    </row>
    <row r="139" spans="1:23" ht="14.25">
      <c r="A139" s="112"/>
      <c r="B139" s="174">
        <v>350</v>
      </c>
      <c r="C139" s="170" t="s">
        <v>3414</v>
      </c>
      <c r="D139" s="184" t="s">
        <v>1935</v>
      </c>
      <c r="E139" s="169" t="s">
        <v>3415</v>
      </c>
      <c r="F139" s="129">
        <v>17.2222222222222</v>
      </c>
      <c r="G139" s="129">
        <v>59</v>
      </c>
      <c r="H139" s="129">
        <v>10</v>
      </c>
      <c r="I139" s="129">
        <v>1</v>
      </c>
      <c r="J139" s="129">
        <f t="shared" si="1"/>
        <v>11</v>
      </c>
      <c r="K139" s="129">
        <v>17.2222222222222</v>
      </c>
      <c r="L139" s="130">
        <v>2.4603174603174573</v>
      </c>
      <c r="M139" s="30"/>
      <c r="N139" s="30"/>
      <c r="O139" s="13"/>
      <c r="P139" s="13"/>
      <c r="Q139" s="13"/>
      <c r="R139" s="13"/>
      <c r="S139" s="11"/>
      <c r="T139" s="11"/>
      <c r="U139" s="11"/>
      <c r="V139" s="11"/>
      <c r="W139" s="11"/>
    </row>
    <row r="140" spans="2:23" ht="14.25">
      <c r="B140" s="174">
        <v>352</v>
      </c>
      <c r="C140" s="170" t="s">
        <v>3416</v>
      </c>
      <c r="D140" s="184" t="s">
        <v>1935</v>
      </c>
      <c r="E140" s="169" t="s">
        <v>3417</v>
      </c>
      <c r="F140" s="129">
        <v>592.037037037037</v>
      </c>
      <c r="G140" s="129">
        <v>59.5</v>
      </c>
      <c r="H140" s="129">
        <v>54</v>
      </c>
      <c r="I140" s="129">
        <v>5.4</v>
      </c>
      <c r="J140" s="129">
        <f t="shared" si="1"/>
        <v>59.4</v>
      </c>
      <c r="K140" s="129">
        <v>592.037037037037</v>
      </c>
      <c r="L140" s="130">
        <v>84.57671957671957</v>
      </c>
      <c r="M140" s="30"/>
      <c r="N140" s="30"/>
      <c r="O140" s="13"/>
      <c r="P140" s="13"/>
      <c r="Q140" s="13"/>
      <c r="R140" s="13"/>
      <c r="S140" s="11"/>
      <c r="T140" s="11"/>
      <c r="U140" s="11"/>
      <c r="V140" s="11"/>
      <c r="W140" s="11"/>
    </row>
    <row r="141" spans="2:23" ht="14.25">
      <c r="B141" s="174">
        <v>355</v>
      </c>
      <c r="C141" s="170" t="s">
        <v>3418</v>
      </c>
      <c r="D141" s="184" t="s">
        <v>1935</v>
      </c>
      <c r="E141" s="169" t="s">
        <v>3419</v>
      </c>
      <c r="F141" s="129">
        <v>209.074074074074</v>
      </c>
      <c r="G141" s="129">
        <v>59</v>
      </c>
      <c r="H141" s="129">
        <v>10</v>
      </c>
      <c r="I141" s="129">
        <v>1</v>
      </c>
      <c r="J141" s="129">
        <f t="shared" si="1"/>
        <v>11</v>
      </c>
      <c r="K141" s="129">
        <v>209.074074074074</v>
      </c>
      <c r="L141" s="130">
        <v>29.867724867724856</v>
      </c>
      <c r="M141" s="30"/>
      <c r="N141" s="30"/>
      <c r="O141" s="13"/>
      <c r="P141" s="13"/>
      <c r="Q141" s="13"/>
      <c r="R141" s="13"/>
      <c r="S141" s="11"/>
      <c r="T141" s="11"/>
      <c r="U141" s="11"/>
      <c r="V141" s="11"/>
      <c r="W141" s="11"/>
    </row>
    <row r="142" spans="1:23" ht="14.25">
      <c r="A142" s="112"/>
      <c r="B142" s="174">
        <v>357</v>
      </c>
      <c r="C142" s="170" t="s">
        <v>3420</v>
      </c>
      <c r="D142" s="184" t="s">
        <v>1935</v>
      </c>
      <c r="E142" s="169" t="s">
        <v>3421</v>
      </c>
      <c r="F142" s="129">
        <v>27.7777777777778</v>
      </c>
      <c r="G142" s="129">
        <v>59</v>
      </c>
      <c r="H142" s="129">
        <v>2</v>
      </c>
      <c r="I142" s="129">
        <v>0.2</v>
      </c>
      <c r="J142" s="129">
        <f t="shared" si="1"/>
        <v>2.2</v>
      </c>
      <c r="K142" s="129">
        <v>27.7777777777778</v>
      </c>
      <c r="L142" s="130">
        <v>3.9682539682539715</v>
      </c>
      <c r="M142" s="30"/>
      <c r="N142" s="30"/>
      <c r="O142" s="13"/>
      <c r="P142" s="13"/>
      <c r="Q142" s="13"/>
      <c r="R142" s="13"/>
      <c r="S142" s="11"/>
      <c r="T142" s="11"/>
      <c r="U142" s="11"/>
      <c r="V142" s="11"/>
      <c r="W142" s="11"/>
    </row>
    <row r="143" spans="2:23" ht="14.25">
      <c r="B143" s="174">
        <v>360</v>
      </c>
      <c r="C143" s="170" t="s">
        <v>3422</v>
      </c>
      <c r="D143" s="184" t="s">
        <v>1935</v>
      </c>
      <c r="E143" s="169" t="s">
        <v>3423</v>
      </c>
      <c r="F143" s="129">
        <v>11.4814814814815</v>
      </c>
      <c r="G143" s="129">
        <v>59.5</v>
      </c>
      <c r="H143" s="129">
        <v>4</v>
      </c>
      <c r="I143" s="129">
        <v>0.4</v>
      </c>
      <c r="J143" s="129">
        <f aca="true" t="shared" si="2" ref="J143:J206">+I143+H143</f>
        <v>4.4</v>
      </c>
      <c r="K143" s="129">
        <v>11.4814814814815</v>
      </c>
      <c r="L143" s="130">
        <v>1.640211640211643</v>
      </c>
      <c r="M143" s="30"/>
      <c r="N143" s="30"/>
      <c r="O143" s="13"/>
      <c r="P143" s="13"/>
      <c r="Q143" s="13"/>
      <c r="R143" s="13"/>
      <c r="S143" s="11"/>
      <c r="T143" s="11"/>
      <c r="U143" s="11"/>
      <c r="V143" s="11"/>
      <c r="W143" s="11"/>
    </row>
    <row r="144" spans="2:23" ht="14.25">
      <c r="B144" s="174">
        <v>361</v>
      </c>
      <c r="C144" s="170" t="s">
        <v>3424</v>
      </c>
      <c r="D144" s="184" t="s">
        <v>1935</v>
      </c>
      <c r="E144" s="169" t="s">
        <v>3425</v>
      </c>
      <c r="F144" s="129">
        <v>128.814814814815</v>
      </c>
      <c r="G144" s="129">
        <v>59.5</v>
      </c>
      <c r="H144" s="129">
        <v>4</v>
      </c>
      <c r="I144" s="129">
        <v>0.4</v>
      </c>
      <c r="J144" s="129">
        <f t="shared" si="2"/>
        <v>4.4</v>
      </c>
      <c r="K144" s="129">
        <v>128.814814814815</v>
      </c>
      <c r="L144" s="130">
        <v>18.40211640211643</v>
      </c>
      <c r="M144" s="30"/>
      <c r="N144" s="30"/>
      <c r="O144" s="13"/>
      <c r="P144" s="13"/>
      <c r="Q144" s="13"/>
      <c r="R144" s="13"/>
      <c r="S144" s="11"/>
      <c r="T144" s="11"/>
      <c r="U144" s="11"/>
      <c r="V144" s="11"/>
      <c r="W144" s="11"/>
    </row>
    <row r="145" spans="1:23" ht="14.25">
      <c r="A145" s="112"/>
      <c r="B145" s="174">
        <v>362</v>
      </c>
      <c r="C145" s="170" t="s">
        <v>3426</v>
      </c>
      <c r="D145" s="184" t="s">
        <v>1935</v>
      </c>
      <c r="E145" s="169" t="s">
        <v>3427</v>
      </c>
      <c r="F145" s="129">
        <v>202.962962962963</v>
      </c>
      <c r="G145" s="129">
        <v>59.5</v>
      </c>
      <c r="H145" s="129">
        <v>19</v>
      </c>
      <c r="I145" s="129">
        <v>1.9</v>
      </c>
      <c r="J145" s="129">
        <f t="shared" si="2"/>
        <v>20.9</v>
      </c>
      <c r="K145" s="129">
        <v>202.962962962963</v>
      </c>
      <c r="L145" s="130">
        <v>28.994708994708997</v>
      </c>
      <c r="M145" s="30"/>
      <c r="N145" s="30"/>
      <c r="O145" s="13"/>
      <c r="P145" s="13"/>
      <c r="Q145" s="13"/>
      <c r="R145" s="13"/>
      <c r="S145" s="11"/>
      <c r="T145" s="11"/>
      <c r="U145" s="11"/>
      <c r="V145" s="11"/>
      <c r="W145" s="11"/>
    </row>
    <row r="146" spans="2:23" ht="14.25">
      <c r="B146" s="174">
        <v>364</v>
      </c>
      <c r="C146" s="170" t="s">
        <v>3428</v>
      </c>
      <c r="D146" s="184" t="s">
        <v>1935</v>
      </c>
      <c r="E146" s="169" t="s">
        <v>3429</v>
      </c>
      <c r="F146" s="129">
        <v>142.777777777778</v>
      </c>
      <c r="G146" s="129">
        <v>59.5</v>
      </c>
      <c r="H146" s="129">
        <v>20</v>
      </c>
      <c r="I146" s="129">
        <v>2</v>
      </c>
      <c r="J146" s="129">
        <f t="shared" si="2"/>
        <v>22</v>
      </c>
      <c r="K146" s="129">
        <v>142.777777777778</v>
      </c>
      <c r="L146" s="130">
        <v>20.396825396825427</v>
      </c>
      <c r="M146" s="30"/>
      <c r="N146" s="30"/>
      <c r="O146" s="13"/>
      <c r="P146" s="13"/>
      <c r="Q146" s="13"/>
      <c r="R146" s="13"/>
      <c r="S146" s="11"/>
      <c r="T146" s="11"/>
      <c r="U146" s="11"/>
      <c r="V146" s="11"/>
      <c r="W146" s="11"/>
    </row>
    <row r="147" spans="2:23" ht="14.25">
      <c r="B147" s="174">
        <v>365</v>
      </c>
      <c r="C147" s="170" t="s">
        <v>3430</v>
      </c>
      <c r="D147" s="184" t="s">
        <v>1935</v>
      </c>
      <c r="E147" s="169" t="s">
        <v>3431</v>
      </c>
      <c r="F147" s="129">
        <v>180.296296296296</v>
      </c>
      <c r="G147" s="129">
        <v>59.5</v>
      </c>
      <c r="H147" s="129">
        <v>40</v>
      </c>
      <c r="I147" s="129">
        <v>4</v>
      </c>
      <c r="J147" s="129">
        <f t="shared" si="2"/>
        <v>44</v>
      </c>
      <c r="K147" s="129">
        <v>180.296296296296</v>
      </c>
      <c r="L147" s="130">
        <v>25.756613756613714</v>
      </c>
      <c r="M147" s="30"/>
      <c r="N147" s="30"/>
      <c r="O147" s="13"/>
      <c r="P147" s="13"/>
      <c r="Q147" s="13"/>
      <c r="R147" s="13"/>
      <c r="S147" s="11"/>
      <c r="T147" s="11"/>
      <c r="U147" s="11"/>
      <c r="V147" s="11"/>
      <c r="W147" s="11"/>
    </row>
    <row r="148" spans="1:23" ht="14.25">
      <c r="A148" s="112"/>
      <c r="B148" s="174">
        <v>366</v>
      </c>
      <c r="C148" s="170" t="s">
        <v>3432</v>
      </c>
      <c r="D148" s="184" t="s">
        <v>1935</v>
      </c>
      <c r="E148" s="169" t="s">
        <v>3433</v>
      </c>
      <c r="F148" s="129">
        <v>180.62962962963</v>
      </c>
      <c r="G148" s="129">
        <v>59.5</v>
      </c>
      <c r="H148" s="129">
        <v>9</v>
      </c>
      <c r="I148" s="129">
        <v>0.9</v>
      </c>
      <c r="J148" s="129">
        <f t="shared" si="2"/>
        <v>9.9</v>
      </c>
      <c r="K148" s="129">
        <v>180.62962962963</v>
      </c>
      <c r="L148" s="130">
        <v>25.804232804232857</v>
      </c>
      <c r="M148" s="30"/>
      <c r="N148" s="30"/>
      <c r="O148" s="13"/>
      <c r="P148" s="13"/>
      <c r="Q148" s="13"/>
      <c r="R148" s="13"/>
      <c r="S148" s="11"/>
      <c r="T148" s="11"/>
      <c r="U148" s="11"/>
      <c r="V148" s="11"/>
      <c r="W148" s="11"/>
    </row>
    <row r="149" spans="2:23" ht="14.25">
      <c r="B149" s="174">
        <v>368</v>
      </c>
      <c r="C149" s="170" t="s">
        <v>3434</v>
      </c>
      <c r="D149" s="184" t="s">
        <v>1935</v>
      </c>
      <c r="E149" s="169" t="s">
        <v>3435</v>
      </c>
      <c r="F149" s="129">
        <v>157.037037037037</v>
      </c>
      <c r="G149" s="129">
        <v>59.5</v>
      </c>
      <c r="H149" s="129">
        <v>27</v>
      </c>
      <c r="I149" s="129">
        <v>2.7</v>
      </c>
      <c r="J149" s="129">
        <f t="shared" si="2"/>
        <v>29.7</v>
      </c>
      <c r="K149" s="129">
        <v>157.037037037037</v>
      </c>
      <c r="L149" s="130">
        <v>22.43386243386243</v>
      </c>
      <c r="M149" s="30"/>
      <c r="N149" s="30"/>
      <c r="O149" s="13"/>
      <c r="P149" s="13"/>
      <c r="Q149" s="13"/>
      <c r="R149" s="13"/>
      <c r="S149" s="11"/>
      <c r="T149" s="11"/>
      <c r="U149" s="11"/>
      <c r="V149" s="11"/>
      <c r="W149" s="11"/>
    </row>
    <row r="150" spans="2:23" ht="14.25">
      <c r="B150" s="174">
        <v>370</v>
      </c>
      <c r="C150" s="170" t="s">
        <v>3436</v>
      </c>
      <c r="D150" s="184" t="s">
        <v>1935</v>
      </c>
      <c r="E150" s="169" t="s">
        <v>3437</v>
      </c>
      <c r="F150" s="129">
        <v>213.62962962963</v>
      </c>
      <c r="G150" s="129">
        <v>59.5</v>
      </c>
      <c r="H150" s="129">
        <v>22</v>
      </c>
      <c r="I150" s="129">
        <v>2.2</v>
      </c>
      <c r="J150" s="129">
        <f t="shared" si="2"/>
        <v>24.2</v>
      </c>
      <c r="K150" s="129">
        <v>213.62962962963</v>
      </c>
      <c r="L150" s="130">
        <v>30.51851851851857</v>
      </c>
      <c r="M150" s="30"/>
      <c r="N150" s="30"/>
      <c r="O150" s="13"/>
      <c r="P150" s="13"/>
      <c r="Q150" s="13"/>
      <c r="R150" s="13"/>
      <c r="S150" s="11"/>
      <c r="T150" s="11"/>
      <c r="U150" s="11"/>
      <c r="V150" s="11"/>
      <c r="W150" s="11"/>
    </row>
    <row r="151" spans="1:23" ht="14.25">
      <c r="A151" s="112"/>
      <c r="B151" s="174">
        <v>372</v>
      </c>
      <c r="C151" s="170" t="s">
        <v>3438</v>
      </c>
      <c r="D151" s="184" t="s">
        <v>1935</v>
      </c>
      <c r="E151" s="169" t="s">
        <v>3439</v>
      </c>
      <c r="F151" s="129">
        <v>105.222222222222</v>
      </c>
      <c r="G151" s="129">
        <v>59</v>
      </c>
      <c r="H151" s="129">
        <v>5</v>
      </c>
      <c r="I151" s="129">
        <v>0.5</v>
      </c>
      <c r="J151" s="129">
        <f t="shared" si="2"/>
        <v>5.5</v>
      </c>
      <c r="K151" s="129">
        <v>105.222222222222</v>
      </c>
      <c r="L151" s="130">
        <v>15.031746031746</v>
      </c>
      <c r="M151" s="30"/>
      <c r="N151" s="30"/>
      <c r="O151" s="13"/>
      <c r="P151" s="13"/>
      <c r="Q151" s="13"/>
      <c r="R151" s="13"/>
      <c r="S151" s="11"/>
      <c r="T151" s="11"/>
      <c r="U151" s="11"/>
      <c r="V151" s="11"/>
      <c r="W151" s="11"/>
    </row>
    <row r="152" spans="2:23" ht="14.25">
      <c r="B152" s="174">
        <v>374</v>
      </c>
      <c r="C152" s="170" t="s">
        <v>3440</v>
      </c>
      <c r="D152" s="184" t="s">
        <v>1935</v>
      </c>
      <c r="E152" s="169" t="s">
        <v>3441</v>
      </c>
      <c r="F152" s="129">
        <v>236.851851851852</v>
      </c>
      <c r="G152" s="129" t="s">
        <v>3442</v>
      </c>
      <c r="H152" s="129">
        <v>42</v>
      </c>
      <c r="I152" s="129">
        <v>4.2</v>
      </c>
      <c r="J152" s="129">
        <f t="shared" si="2"/>
        <v>46.2</v>
      </c>
      <c r="K152" s="129">
        <v>236.851851851852</v>
      </c>
      <c r="L152" s="130">
        <v>33.83597883597886</v>
      </c>
      <c r="M152" s="30"/>
      <c r="N152" s="30"/>
      <c r="O152" s="13"/>
      <c r="P152" s="13"/>
      <c r="Q152" s="13"/>
      <c r="R152" s="13"/>
      <c r="S152" s="11"/>
      <c r="T152" s="11"/>
      <c r="U152" s="11"/>
      <c r="V152" s="11"/>
      <c r="W152" s="11"/>
    </row>
    <row r="153" spans="2:23" ht="14.25">
      <c r="B153" s="174">
        <v>375</v>
      </c>
      <c r="C153" s="170" t="s">
        <v>3443</v>
      </c>
      <c r="D153" s="184" t="s">
        <v>1935</v>
      </c>
      <c r="E153" s="169" t="s">
        <v>3444</v>
      </c>
      <c r="F153" s="129">
        <v>383.814814814815</v>
      </c>
      <c r="G153" s="129" t="s">
        <v>3442</v>
      </c>
      <c r="H153" s="129">
        <v>27</v>
      </c>
      <c r="I153" s="129">
        <v>2.7</v>
      </c>
      <c r="J153" s="129">
        <f t="shared" si="2"/>
        <v>29.7</v>
      </c>
      <c r="K153" s="129">
        <v>383.814814814815</v>
      </c>
      <c r="L153" s="130">
        <v>54.83068783068786</v>
      </c>
      <c r="M153" s="30"/>
      <c r="N153" s="30"/>
      <c r="O153" s="13"/>
      <c r="P153" s="13"/>
      <c r="Q153" s="13"/>
      <c r="R153" s="13"/>
      <c r="S153" s="11"/>
      <c r="T153" s="11"/>
      <c r="U153" s="11"/>
      <c r="V153" s="11"/>
      <c r="W153" s="11"/>
    </row>
    <row r="154" spans="1:23" ht="14.25">
      <c r="A154" s="112"/>
      <c r="B154" s="174">
        <v>377</v>
      </c>
      <c r="C154" s="170" t="s">
        <v>3445</v>
      </c>
      <c r="D154" s="184" t="s">
        <v>1935</v>
      </c>
      <c r="E154" s="169" t="s">
        <v>3446</v>
      </c>
      <c r="F154" s="129">
        <v>82.4074074074074</v>
      </c>
      <c r="G154" s="129" t="s">
        <v>3442</v>
      </c>
      <c r="H154" s="129">
        <v>4</v>
      </c>
      <c r="I154" s="129">
        <v>0.4</v>
      </c>
      <c r="J154" s="129">
        <f t="shared" si="2"/>
        <v>4.4</v>
      </c>
      <c r="K154" s="129">
        <v>82.4074074074074</v>
      </c>
      <c r="L154" s="130">
        <v>11.772486772486772</v>
      </c>
      <c r="M154" s="30"/>
      <c r="N154" s="30"/>
      <c r="O154" s="13"/>
      <c r="P154" s="13"/>
      <c r="Q154" s="13"/>
      <c r="R154" s="13"/>
      <c r="S154" s="11"/>
      <c r="T154" s="11"/>
      <c r="U154" s="11"/>
      <c r="V154" s="11"/>
      <c r="W154" s="11"/>
    </row>
    <row r="155" spans="2:23" ht="14.25">
      <c r="B155" s="174">
        <v>378</v>
      </c>
      <c r="C155" s="170" t="s">
        <v>3447</v>
      </c>
      <c r="D155" s="184" t="s">
        <v>1935</v>
      </c>
      <c r="E155" s="169" t="s">
        <v>3448</v>
      </c>
      <c r="F155" s="129">
        <v>162.444444444444</v>
      </c>
      <c r="G155" s="129" t="s">
        <v>3442</v>
      </c>
      <c r="H155" s="129">
        <v>21</v>
      </c>
      <c r="I155" s="129">
        <v>2.1</v>
      </c>
      <c r="J155" s="129">
        <f t="shared" si="2"/>
        <v>23.1</v>
      </c>
      <c r="K155" s="129">
        <v>162.444444444444</v>
      </c>
      <c r="L155" s="130">
        <v>23.20634920634914</v>
      </c>
      <c r="M155" s="30"/>
      <c r="N155" s="30"/>
      <c r="O155" s="13"/>
      <c r="P155" s="13"/>
      <c r="Q155" s="13"/>
      <c r="R155" s="13"/>
      <c r="S155" s="11"/>
      <c r="T155" s="11"/>
      <c r="U155" s="11"/>
      <c r="V155" s="11"/>
      <c r="W155" s="11"/>
    </row>
    <row r="156" spans="2:23" ht="14.25">
      <c r="B156" s="174">
        <v>383</v>
      </c>
      <c r="C156" s="170" t="s">
        <v>3449</v>
      </c>
      <c r="D156" s="184" t="s">
        <v>1935</v>
      </c>
      <c r="E156" s="169" t="s">
        <v>3450</v>
      </c>
      <c r="F156" s="129">
        <v>171.740740740741</v>
      </c>
      <c r="G156" s="129">
        <v>59</v>
      </c>
      <c r="H156" s="129">
        <v>17</v>
      </c>
      <c r="I156" s="129">
        <v>1.7</v>
      </c>
      <c r="J156" s="129">
        <f t="shared" si="2"/>
        <v>18.7</v>
      </c>
      <c r="K156" s="129">
        <v>171.740740740741</v>
      </c>
      <c r="L156" s="130">
        <v>24.53439153439157</v>
      </c>
      <c r="M156" s="30"/>
      <c r="N156" s="30"/>
      <c r="O156" s="13"/>
      <c r="P156" s="13"/>
      <c r="Q156" s="13"/>
      <c r="R156" s="13"/>
      <c r="S156" s="11"/>
      <c r="T156" s="11"/>
      <c r="U156" s="11"/>
      <c r="V156" s="11"/>
      <c r="W156" s="11"/>
    </row>
    <row r="157" spans="1:23" ht="14.25">
      <c r="A157" s="112"/>
      <c r="B157" s="174">
        <v>384</v>
      </c>
      <c r="C157" s="170" t="s">
        <v>3451</v>
      </c>
      <c r="D157" s="184" t="s">
        <v>1935</v>
      </c>
      <c r="E157" s="169" t="s">
        <v>3452</v>
      </c>
      <c r="F157" s="129">
        <v>357.111111111111</v>
      </c>
      <c r="G157" s="129">
        <v>59.5</v>
      </c>
      <c r="H157" s="129">
        <v>25</v>
      </c>
      <c r="I157" s="129">
        <v>2.5</v>
      </c>
      <c r="J157" s="129">
        <f t="shared" si="2"/>
        <v>27.5</v>
      </c>
      <c r="K157" s="129">
        <v>357.111111111111</v>
      </c>
      <c r="L157" s="130">
        <v>51.015873015873</v>
      </c>
      <c r="M157" s="30"/>
      <c r="N157" s="30"/>
      <c r="O157" s="13"/>
      <c r="P157" s="13"/>
      <c r="Q157" s="13"/>
      <c r="R157" s="13"/>
      <c r="S157" s="11"/>
      <c r="T157" s="11"/>
      <c r="U157" s="11"/>
      <c r="V157" s="11"/>
      <c r="W157" s="11"/>
    </row>
    <row r="158" spans="2:23" ht="14.25">
      <c r="B158" s="174">
        <v>385</v>
      </c>
      <c r="C158" s="170" t="s">
        <v>3453</v>
      </c>
      <c r="D158" s="184" t="s">
        <v>1935</v>
      </c>
      <c r="E158" s="169" t="s">
        <v>3454</v>
      </c>
      <c r="F158" s="129">
        <v>22.962962962963</v>
      </c>
      <c r="G158" s="129">
        <v>59.5</v>
      </c>
      <c r="H158" s="129">
        <v>3</v>
      </c>
      <c r="I158" s="129">
        <v>0.3</v>
      </c>
      <c r="J158" s="129">
        <f t="shared" si="2"/>
        <v>3.3</v>
      </c>
      <c r="K158" s="129">
        <v>22.962962962963</v>
      </c>
      <c r="L158" s="130">
        <v>3.280423280423286</v>
      </c>
      <c r="M158" s="30"/>
      <c r="N158" s="30"/>
      <c r="O158" s="13"/>
      <c r="P158" s="13"/>
      <c r="Q158" s="13"/>
      <c r="R158" s="13"/>
      <c r="S158" s="11"/>
      <c r="T158" s="11"/>
      <c r="U158" s="11"/>
      <c r="V158" s="11"/>
      <c r="W158" s="11"/>
    </row>
    <row r="159" spans="2:23" ht="14.25">
      <c r="B159" s="174">
        <v>391</v>
      </c>
      <c r="C159" s="170" t="s">
        <v>272</v>
      </c>
      <c r="D159" s="184" t="s">
        <v>1935</v>
      </c>
      <c r="E159" s="169" t="s">
        <v>3455</v>
      </c>
      <c r="F159" s="129">
        <v>116.814814814815</v>
      </c>
      <c r="G159" s="129">
        <v>59</v>
      </c>
      <c r="H159" s="129">
        <v>5</v>
      </c>
      <c r="I159" s="129">
        <v>0.5</v>
      </c>
      <c r="J159" s="129">
        <f t="shared" si="2"/>
        <v>5.5</v>
      </c>
      <c r="K159" s="129">
        <v>116.814814814815</v>
      </c>
      <c r="L159" s="130">
        <v>16.687830687830715</v>
      </c>
      <c r="M159" s="30"/>
      <c r="N159" s="30"/>
      <c r="O159" s="13"/>
      <c r="P159" s="13"/>
      <c r="Q159" s="13"/>
      <c r="R159" s="13"/>
      <c r="S159" s="11"/>
      <c r="T159" s="11"/>
      <c r="U159" s="11"/>
      <c r="V159" s="11"/>
      <c r="W159" s="11"/>
    </row>
    <row r="160" spans="1:23" ht="14.25">
      <c r="A160" s="112"/>
      <c r="B160" s="174">
        <v>394</v>
      </c>
      <c r="C160" s="170" t="s">
        <v>3456</v>
      </c>
      <c r="D160" s="184" t="s">
        <v>1935</v>
      </c>
      <c r="E160" s="169"/>
      <c r="F160" s="129"/>
      <c r="G160" s="129" t="s">
        <v>3442</v>
      </c>
      <c r="H160" s="129">
        <v>21</v>
      </c>
      <c r="I160" s="129">
        <v>2.1</v>
      </c>
      <c r="J160" s="129">
        <f t="shared" si="2"/>
        <v>23.1</v>
      </c>
      <c r="K160" s="129">
        <v>220</v>
      </c>
      <c r="L160" s="130">
        <v>220</v>
      </c>
      <c r="M160" s="30"/>
      <c r="N160" s="30"/>
      <c r="O160" s="13"/>
      <c r="P160" s="13"/>
      <c r="Q160" s="13"/>
      <c r="R160" s="13"/>
      <c r="S160" s="11"/>
      <c r="T160" s="11"/>
      <c r="U160" s="11"/>
      <c r="V160" s="11"/>
      <c r="W160" s="11"/>
    </row>
    <row r="161" spans="2:23" ht="14.25">
      <c r="B161" s="174">
        <v>395</v>
      </c>
      <c r="C161" s="170" t="s">
        <v>3457</v>
      </c>
      <c r="D161" s="184" t="s">
        <v>1935</v>
      </c>
      <c r="E161" s="169" t="s">
        <v>3458</v>
      </c>
      <c r="F161" s="129">
        <v>214.037037037037</v>
      </c>
      <c r="G161" s="129">
        <v>59.5</v>
      </c>
      <c r="H161" s="129">
        <v>17</v>
      </c>
      <c r="I161" s="129">
        <v>1.7</v>
      </c>
      <c r="J161" s="129">
        <f t="shared" si="2"/>
        <v>18.7</v>
      </c>
      <c r="K161" s="129">
        <v>214.037037037037</v>
      </c>
      <c r="L161" s="130">
        <v>30.576719576719572</v>
      </c>
      <c r="M161" s="30"/>
      <c r="N161" s="30"/>
      <c r="O161" s="13"/>
      <c r="P161" s="13"/>
      <c r="Q161" s="13"/>
      <c r="R161" s="13"/>
      <c r="S161" s="11"/>
      <c r="T161" s="11"/>
      <c r="U161" s="11"/>
      <c r="V161" s="11"/>
      <c r="W161" s="11"/>
    </row>
    <row r="162" spans="2:23" ht="14.25">
      <c r="B162" s="174">
        <v>398</v>
      </c>
      <c r="C162" s="170" t="s">
        <v>3459</v>
      </c>
      <c r="D162" s="184" t="s">
        <v>1935</v>
      </c>
      <c r="E162" s="169" t="s">
        <v>3460</v>
      </c>
      <c r="F162" s="129">
        <v>940.037037037037</v>
      </c>
      <c r="G162" s="129" t="s">
        <v>3442</v>
      </c>
      <c r="H162" s="129">
        <v>69</v>
      </c>
      <c r="I162" s="129">
        <v>6.9</v>
      </c>
      <c r="J162" s="129">
        <f t="shared" si="2"/>
        <v>75.9</v>
      </c>
      <c r="K162" s="129">
        <v>940.037037037037</v>
      </c>
      <c r="L162" s="130">
        <v>134.2910052910053</v>
      </c>
      <c r="M162" s="30"/>
      <c r="N162" s="30"/>
      <c r="O162" s="13"/>
      <c r="P162" s="13"/>
      <c r="Q162" s="13"/>
      <c r="R162" s="13"/>
      <c r="S162" s="11"/>
      <c r="T162" s="11"/>
      <c r="U162" s="11"/>
      <c r="V162" s="11"/>
      <c r="W162" s="11"/>
    </row>
    <row r="163" spans="1:23" ht="14.25">
      <c r="A163" s="112"/>
      <c r="B163" s="174">
        <v>399</v>
      </c>
      <c r="C163" s="170" t="s">
        <v>3461</v>
      </c>
      <c r="D163" s="184" t="s">
        <v>1935</v>
      </c>
      <c r="E163" s="169" t="s">
        <v>3462</v>
      </c>
      <c r="F163" s="129">
        <v>511.148148148148</v>
      </c>
      <c r="G163" s="129" t="s">
        <v>3442</v>
      </c>
      <c r="H163" s="129">
        <v>45</v>
      </c>
      <c r="I163" s="129">
        <v>4.5</v>
      </c>
      <c r="J163" s="129">
        <f t="shared" si="2"/>
        <v>49.5</v>
      </c>
      <c r="K163" s="129">
        <v>511.148148148148</v>
      </c>
      <c r="L163" s="130">
        <v>73.021164021164</v>
      </c>
      <c r="M163" s="30"/>
      <c r="N163" s="30"/>
      <c r="O163" s="13"/>
      <c r="P163" s="13"/>
      <c r="Q163" s="13"/>
      <c r="R163" s="13"/>
      <c r="S163" s="11"/>
      <c r="T163" s="11"/>
      <c r="U163" s="11"/>
      <c r="V163" s="11"/>
      <c r="W163" s="11"/>
    </row>
    <row r="164" spans="2:23" ht="14.25">
      <c r="B164" s="174">
        <v>401</v>
      </c>
      <c r="C164" s="170" t="s">
        <v>3463</v>
      </c>
      <c r="D164" s="184" t="s">
        <v>1935</v>
      </c>
      <c r="E164" s="169" t="s">
        <v>3464</v>
      </c>
      <c r="F164" s="129">
        <v>280.37037037037</v>
      </c>
      <c r="G164" s="129">
        <v>46</v>
      </c>
      <c r="H164" s="129">
        <v>19</v>
      </c>
      <c r="I164" s="129">
        <v>1.9</v>
      </c>
      <c r="J164" s="129">
        <f t="shared" si="2"/>
        <v>20.9</v>
      </c>
      <c r="K164" s="129">
        <v>280.37037037037</v>
      </c>
      <c r="L164" s="130">
        <v>40.05291005291</v>
      </c>
      <c r="M164" s="30"/>
      <c r="N164" s="30"/>
      <c r="O164" s="13"/>
      <c r="P164" s="13"/>
      <c r="Q164" s="13"/>
      <c r="R164" s="13"/>
      <c r="S164" s="11"/>
      <c r="T164" s="11"/>
      <c r="U164" s="11"/>
      <c r="V164" s="11"/>
      <c r="W164" s="11"/>
    </row>
    <row r="165" spans="2:23" ht="14.25">
      <c r="B165" s="174">
        <v>402</v>
      </c>
      <c r="C165" s="170" t="s">
        <v>5497</v>
      </c>
      <c r="D165" s="184" t="s">
        <v>1935</v>
      </c>
      <c r="E165" s="169" t="s">
        <v>5498</v>
      </c>
      <c r="F165" s="129">
        <v>284.851851851852</v>
      </c>
      <c r="G165" s="129">
        <v>46</v>
      </c>
      <c r="H165" s="129">
        <v>32</v>
      </c>
      <c r="I165" s="129">
        <v>3.2</v>
      </c>
      <c r="J165" s="129">
        <f t="shared" si="2"/>
        <v>35.2</v>
      </c>
      <c r="K165" s="129">
        <v>284.851851851852</v>
      </c>
      <c r="L165" s="130">
        <v>40.69312169312172</v>
      </c>
      <c r="M165" s="30"/>
      <c r="N165" s="30"/>
      <c r="O165" s="13"/>
      <c r="P165" s="13"/>
      <c r="Q165" s="13"/>
      <c r="R165" s="13"/>
      <c r="S165" s="11"/>
      <c r="T165" s="11"/>
      <c r="U165" s="11"/>
      <c r="V165" s="11"/>
      <c r="W165" s="11"/>
    </row>
    <row r="166" spans="1:23" ht="14.25">
      <c r="A166" s="112"/>
      <c r="B166" s="174">
        <v>403</v>
      </c>
      <c r="C166" s="170" t="s">
        <v>5499</v>
      </c>
      <c r="D166" s="184" t="s">
        <v>1935</v>
      </c>
      <c r="E166" s="169" t="s">
        <v>5500</v>
      </c>
      <c r="F166" s="129">
        <v>301.62962962963</v>
      </c>
      <c r="G166" s="129">
        <v>46</v>
      </c>
      <c r="H166" s="129">
        <v>20</v>
      </c>
      <c r="I166" s="129">
        <v>2</v>
      </c>
      <c r="J166" s="129">
        <f t="shared" si="2"/>
        <v>22</v>
      </c>
      <c r="K166" s="129">
        <v>301.62962962963</v>
      </c>
      <c r="L166" s="130">
        <v>43.089947089947145</v>
      </c>
      <c r="M166" s="30"/>
      <c r="N166" s="30"/>
      <c r="O166" s="13"/>
      <c r="P166" s="13"/>
      <c r="Q166" s="13"/>
      <c r="R166" s="13"/>
      <c r="S166" s="11"/>
      <c r="T166" s="11"/>
      <c r="U166" s="11"/>
      <c r="V166" s="11"/>
      <c r="W166" s="11"/>
    </row>
    <row r="167" spans="2:23" ht="14.25">
      <c r="B167" s="174">
        <v>404</v>
      </c>
      <c r="C167" s="170" t="s">
        <v>5501</v>
      </c>
      <c r="D167" s="184" t="s">
        <v>1935</v>
      </c>
      <c r="E167" s="169" t="s">
        <v>5502</v>
      </c>
      <c r="F167" s="129">
        <v>168.740740740741</v>
      </c>
      <c r="G167" s="129">
        <v>46</v>
      </c>
      <c r="H167" s="129">
        <v>31</v>
      </c>
      <c r="I167" s="129">
        <v>3.1</v>
      </c>
      <c r="J167" s="129">
        <f t="shared" si="2"/>
        <v>34.1</v>
      </c>
      <c r="K167" s="129">
        <v>168.740740740741</v>
      </c>
      <c r="L167" s="130">
        <v>24.10582010582014</v>
      </c>
      <c r="M167" s="30"/>
      <c r="N167" s="30"/>
      <c r="O167" s="13"/>
      <c r="P167" s="13"/>
      <c r="Q167" s="13"/>
      <c r="R167" s="13"/>
      <c r="S167" s="11"/>
      <c r="T167" s="11"/>
      <c r="U167" s="11"/>
      <c r="V167" s="11"/>
      <c r="W167" s="11"/>
    </row>
    <row r="168" spans="2:23" ht="14.25">
      <c r="B168" s="174">
        <v>407</v>
      </c>
      <c r="C168" s="170" t="s">
        <v>5503</v>
      </c>
      <c r="D168" s="184" t="s">
        <v>1935</v>
      </c>
      <c r="E168" s="169" t="s">
        <v>5504</v>
      </c>
      <c r="F168" s="129">
        <v>204.259259259259</v>
      </c>
      <c r="G168" s="129">
        <v>46</v>
      </c>
      <c r="H168" s="129">
        <v>21</v>
      </c>
      <c r="I168" s="129">
        <v>2.1</v>
      </c>
      <c r="J168" s="129">
        <f t="shared" si="2"/>
        <v>23.1</v>
      </c>
      <c r="K168" s="129">
        <v>204.259259259259</v>
      </c>
      <c r="L168" s="130">
        <v>29.179894179894145</v>
      </c>
      <c r="M168" s="30"/>
      <c r="N168" s="30"/>
      <c r="O168" s="13"/>
      <c r="P168" s="13"/>
      <c r="Q168" s="13"/>
      <c r="R168" s="13"/>
      <c r="S168" s="11"/>
      <c r="T168" s="11"/>
      <c r="U168" s="11"/>
      <c r="V168" s="11"/>
      <c r="W168" s="11"/>
    </row>
    <row r="169" spans="1:23" ht="14.25">
      <c r="A169" s="112"/>
      <c r="B169" s="174">
        <v>411</v>
      </c>
      <c r="C169" s="170" t="s">
        <v>5505</v>
      </c>
      <c r="D169" s="184" t="s">
        <v>1935</v>
      </c>
      <c r="E169" s="169" t="s">
        <v>5506</v>
      </c>
      <c r="F169" s="129">
        <v>31.2222222222222</v>
      </c>
      <c r="G169" s="129">
        <v>46</v>
      </c>
      <c r="H169" s="129">
        <v>8</v>
      </c>
      <c r="I169" s="129">
        <v>0.8</v>
      </c>
      <c r="J169" s="129">
        <f t="shared" si="2"/>
        <v>8.8</v>
      </c>
      <c r="K169" s="129">
        <v>31.2222222222222</v>
      </c>
      <c r="L169" s="130">
        <v>4.460317460317457</v>
      </c>
      <c r="M169" s="30"/>
      <c r="N169" s="30"/>
      <c r="O169" s="13"/>
      <c r="P169" s="13"/>
      <c r="Q169" s="13"/>
      <c r="R169" s="13"/>
      <c r="S169" s="11"/>
      <c r="T169" s="11"/>
      <c r="U169" s="11"/>
      <c r="V169" s="11"/>
      <c r="W169" s="11"/>
    </row>
    <row r="170" spans="2:23" ht="14.25">
      <c r="B170" s="174">
        <v>412</v>
      </c>
      <c r="C170" s="170" t="s">
        <v>5507</v>
      </c>
      <c r="D170" s="184" t="s">
        <v>1935</v>
      </c>
      <c r="E170" s="169" t="s">
        <v>5508</v>
      </c>
      <c r="F170" s="129">
        <v>75.7777777777778</v>
      </c>
      <c r="G170" s="129">
        <v>46</v>
      </c>
      <c r="H170" s="129">
        <v>10</v>
      </c>
      <c r="I170" s="129">
        <v>1</v>
      </c>
      <c r="J170" s="129">
        <f t="shared" si="2"/>
        <v>11</v>
      </c>
      <c r="K170" s="129">
        <v>75.7777777777778</v>
      </c>
      <c r="L170" s="130">
        <v>10.825396825396828</v>
      </c>
      <c r="M170" s="30"/>
      <c r="N170" s="30"/>
      <c r="O170" s="13"/>
      <c r="P170" s="13"/>
      <c r="Q170" s="13"/>
      <c r="R170" s="13"/>
      <c r="S170" s="11"/>
      <c r="T170" s="11"/>
      <c r="U170" s="11"/>
      <c r="V170" s="11"/>
      <c r="W170" s="11"/>
    </row>
    <row r="171" spans="2:23" ht="14.25">
      <c r="B171" s="174">
        <v>414</v>
      </c>
      <c r="C171" s="170" t="s">
        <v>5509</v>
      </c>
      <c r="D171" s="184" t="s">
        <v>1935</v>
      </c>
      <c r="E171" s="169" t="s">
        <v>5510</v>
      </c>
      <c r="F171" s="129">
        <v>47.2592592592593</v>
      </c>
      <c r="G171" s="129">
        <v>46</v>
      </c>
      <c r="H171" s="129">
        <v>15</v>
      </c>
      <c r="I171" s="129">
        <v>1.5</v>
      </c>
      <c r="J171" s="129">
        <f t="shared" si="2"/>
        <v>16.5</v>
      </c>
      <c r="K171" s="129">
        <v>47.2592592592593</v>
      </c>
      <c r="L171" s="130">
        <v>6.751322751322758</v>
      </c>
      <c r="M171" s="30"/>
      <c r="N171" s="30"/>
      <c r="O171" s="13"/>
      <c r="P171" s="13"/>
      <c r="Q171" s="13"/>
      <c r="R171" s="13"/>
      <c r="S171" s="11"/>
      <c r="T171" s="11"/>
      <c r="U171" s="11"/>
      <c r="V171" s="11"/>
      <c r="W171" s="11"/>
    </row>
    <row r="172" spans="1:23" ht="14.25">
      <c r="A172" s="112"/>
      <c r="B172" s="174">
        <v>415</v>
      </c>
      <c r="C172" s="170" t="s">
        <v>3262</v>
      </c>
      <c r="D172" s="184" t="s">
        <v>1935</v>
      </c>
      <c r="E172" s="169" t="s">
        <v>5511</v>
      </c>
      <c r="F172" s="129">
        <v>244</v>
      </c>
      <c r="G172" s="129">
        <v>46</v>
      </c>
      <c r="H172" s="129">
        <v>35</v>
      </c>
      <c r="I172" s="129">
        <v>3.5</v>
      </c>
      <c r="J172" s="129">
        <f t="shared" si="2"/>
        <v>38.5</v>
      </c>
      <c r="K172" s="129">
        <v>244</v>
      </c>
      <c r="L172" s="130">
        <v>34.857142857142854</v>
      </c>
      <c r="M172" s="30"/>
      <c r="N172" s="30"/>
      <c r="O172" s="13"/>
      <c r="P172" s="13"/>
      <c r="Q172" s="13"/>
      <c r="R172" s="13"/>
      <c r="S172" s="11"/>
      <c r="T172" s="11"/>
      <c r="U172" s="11"/>
      <c r="V172" s="11"/>
      <c r="W172" s="11"/>
    </row>
    <row r="173" spans="2:23" ht="14.25">
      <c r="B173" s="174">
        <v>416</v>
      </c>
      <c r="C173" s="170" t="s">
        <v>5512</v>
      </c>
      <c r="D173" s="184" t="s">
        <v>1935</v>
      </c>
      <c r="E173" s="169" t="s">
        <v>5513</v>
      </c>
      <c r="F173" s="129">
        <v>322.111111111111</v>
      </c>
      <c r="G173" s="129">
        <v>46</v>
      </c>
      <c r="H173" s="129">
        <v>21</v>
      </c>
      <c r="I173" s="129">
        <v>2.1</v>
      </c>
      <c r="J173" s="129">
        <f t="shared" si="2"/>
        <v>23.1</v>
      </c>
      <c r="K173" s="129">
        <v>322.111111111111</v>
      </c>
      <c r="L173" s="130">
        <v>46.015873015873</v>
      </c>
      <c r="M173" s="30"/>
      <c r="N173" s="30"/>
      <c r="O173" s="13"/>
      <c r="P173" s="13"/>
      <c r="Q173" s="13"/>
      <c r="R173" s="13"/>
      <c r="S173" s="11"/>
      <c r="T173" s="11"/>
      <c r="U173" s="11"/>
      <c r="V173" s="11"/>
      <c r="W173" s="11"/>
    </row>
    <row r="174" spans="2:18" ht="14.25">
      <c r="B174" s="174">
        <v>418</v>
      </c>
      <c r="C174" s="170" t="s">
        <v>5514</v>
      </c>
      <c r="D174" s="184" t="s">
        <v>1935</v>
      </c>
      <c r="E174" s="169" t="s">
        <v>5515</v>
      </c>
      <c r="F174" s="129">
        <v>218.518518518519</v>
      </c>
      <c r="G174" s="129">
        <v>46</v>
      </c>
      <c r="H174" s="129">
        <v>23</v>
      </c>
      <c r="I174" s="129">
        <v>2.3</v>
      </c>
      <c r="J174" s="129">
        <f t="shared" si="2"/>
        <v>25.3</v>
      </c>
      <c r="K174" s="129">
        <v>218.518518518519</v>
      </c>
      <c r="L174" s="130">
        <v>31.216931216931282</v>
      </c>
      <c r="M174" s="89"/>
      <c r="N174" s="89"/>
      <c r="O174" s="3"/>
      <c r="P174" s="3"/>
      <c r="Q174" s="3"/>
      <c r="R174" s="3"/>
    </row>
    <row r="175" spans="1:18" ht="14.25">
      <c r="A175" s="112"/>
      <c r="B175" s="174">
        <v>419</v>
      </c>
      <c r="C175" s="170" t="s">
        <v>5516</v>
      </c>
      <c r="D175" s="184" t="s">
        <v>1935</v>
      </c>
      <c r="E175" s="169" t="s">
        <v>5517</v>
      </c>
      <c r="F175" s="129">
        <v>345.925925925926</v>
      </c>
      <c r="G175" s="129">
        <v>46</v>
      </c>
      <c r="H175" s="129">
        <v>17</v>
      </c>
      <c r="I175" s="129">
        <v>1.7</v>
      </c>
      <c r="J175" s="129">
        <f t="shared" si="2"/>
        <v>18.7</v>
      </c>
      <c r="K175" s="129">
        <v>345.925925925926</v>
      </c>
      <c r="L175" s="130">
        <v>49.417989417989425</v>
      </c>
      <c r="M175" s="89"/>
      <c r="N175" s="89"/>
      <c r="O175" s="3"/>
      <c r="P175" s="3"/>
      <c r="Q175" s="3"/>
      <c r="R175" s="3"/>
    </row>
    <row r="176" spans="2:18" ht="14.25">
      <c r="B176" s="174">
        <v>421</v>
      </c>
      <c r="C176" s="170" t="s">
        <v>5518</v>
      </c>
      <c r="D176" s="184" t="s">
        <v>1935</v>
      </c>
      <c r="E176" s="169" t="s">
        <v>5519</v>
      </c>
      <c r="F176" s="129">
        <v>514.62962962963</v>
      </c>
      <c r="G176" s="129">
        <v>46</v>
      </c>
      <c r="H176" s="129">
        <v>57</v>
      </c>
      <c r="I176" s="129">
        <v>5.7</v>
      </c>
      <c r="J176" s="129">
        <f t="shared" si="2"/>
        <v>62.7</v>
      </c>
      <c r="K176" s="129">
        <v>514.62962962963</v>
      </c>
      <c r="L176" s="130">
        <v>73.51851851851858</v>
      </c>
      <c r="M176" s="89"/>
      <c r="N176" s="89"/>
      <c r="O176" s="3"/>
      <c r="P176" s="3"/>
      <c r="Q176" s="3"/>
      <c r="R176" s="3"/>
    </row>
    <row r="177" spans="2:18" ht="14.25">
      <c r="B177" s="174">
        <v>422</v>
      </c>
      <c r="C177" s="170" t="s">
        <v>5520</v>
      </c>
      <c r="D177" s="184" t="s">
        <v>1935</v>
      </c>
      <c r="E177" s="169" t="s">
        <v>5521</v>
      </c>
      <c r="F177" s="129">
        <v>259.518518518519</v>
      </c>
      <c r="G177" s="129">
        <v>46</v>
      </c>
      <c r="H177" s="129">
        <v>42</v>
      </c>
      <c r="I177" s="129">
        <v>4.2</v>
      </c>
      <c r="J177" s="129">
        <f t="shared" si="2"/>
        <v>46.2</v>
      </c>
      <c r="K177" s="129">
        <v>259.518518518519</v>
      </c>
      <c r="L177" s="130">
        <v>37.07407407407414</v>
      </c>
      <c r="M177" s="89"/>
      <c r="N177" s="89"/>
      <c r="O177" s="3"/>
      <c r="P177" s="3"/>
      <c r="Q177" s="3"/>
      <c r="R177" s="3"/>
    </row>
    <row r="178" spans="1:18" ht="14.25">
      <c r="A178" s="112"/>
      <c r="B178" s="174">
        <v>425</v>
      </c>
      <c r="C178" s="170" t="s">
        <v>5522</v>
      </c>
      <c r="D178" s="184" t="s">
        <v>1935</v>
      </c>
      <c r="E178" s="169" t="s">
        <v>5523</v>
      </c>
      <c r="F178" s="129">
        <v>177.592592592593</v>
      </c>
      <c r="G178" s="129">
        <v>46</v>
      </c>
      <c r="H178" s="129">
        <v>35</v>
      </c>
      <c r="I178" s="129">
        <v>3.5</v>
      </c>
      <c r="J178" s="129">
        <f t="shared" si="2"/>
        <v>38.5</v>
      </c>
      <c r="K178" s="129">
        <v>177.592592592593</v>
      </c>
      <c r="L178" s="130">
        <v>25.37037037037043</v>
      </c>
      <c r="M178" s="89"/>
      <c r="N178" s="89"/>
      <c r="O178" s="3"/>
      <c r="P178" s="3"/>
      <c r="Q178" s="3"/>
      <c r="R178" s="3"/>
    </row>
    <row r="179" spans="2:18" ht="14.25">
      <c r="B179" s="174">
        <v>427</v>
      </c>
      <c r="C179" s="170" t="s">
        <v>5524</v>
      </c>
      <c r="D179" s="184" t="s">
        <v>1935</v>
      </c>
      <c r="E179" s="169" t="s">
        <v>5525</v>
      </c>
      <c r="F179" s="129">
        <v>284.518518518519</v>
      </c>
      <c r="G179" s="129">
        <v>46</v>
      </c>
      <c r="H179" s="129">
        <v>28</v>
      </c>
      <c r="I179" s="129">
        <v>2.8</v>
      </c>
      <c r="J179" s="129">
        <f t="shared" si="2"/>
        <v>30.8</v>
      </c>
      <c r="K179" s="129">
        <v>284.518518518519</v>
      </c>
      <c r="L179" s="130">
        <v>40.64550264550271</v>
      </c>
      <c r="M179" s="89"/>
      <c r="N179" s="89"/>
      <c r="O179" s="3"/>
      <c r="P179" s="3"/>
      <c r="Q179" s="3"/>
      <c r="R179" s="3"/>
    </row>
    <row r="180" spans="2:18" ht="14.25">
      <c r="B180" s="174">
        <v>428</v>
      </c>
      <c r="C180" s="170" t="s">
        <v>5526</v>
      </c>
      <c r="D180" s="184" t="s">
        <v>1935</v>
      </c>
      <c r="E180" s="169" t="s">
        <v>5527</v>
      </c>
      <c r="F180" s="129">
        <v>271.814814814815</v>
      </c>
      <c r="G180" s="129">
        <v>46</v>
      </c>
      <c r="H180" s="129">
        <v>24</v>
      </c>
      <c r="I180" s="129">
        <v>2.4</v>
      </c>
      <c r="J180" s="129">
        <f t="shared" si="2"/>
        <v>26.4</v>
      </c>
      <c r="K180" s="129">
        <v>271.814814814815</v>
      </c>
      <c r="L180" s="130">
        <v>38.83068783068786</v>
      </c>
      <c r="M180" s="89"/>
      <c r="N180" s="89"/>
      <c r="O180" s="3"/>
      <c r="P180" s="3"/>
      <c r="Q180" s="3"/>
      <c r="R180" s="3"/>
    </row>
    <row r="181" spans="1:18" ht="14.25">
      <c r="A181" s="112"/>
      <c r="B181" s="174">
        <v>429</v>
      </c>
      <c r="C181" s="170" t="s">
        <v>5528</v>
      </c>
      <c r="D181" s="184" t="s">
        <v>1935</v>
      </c>
      <c r="E181" s="169" t="s">
        <v>5529</v>
      </c>
      <c r="F181" s="129">
        <v>321.925925925926</v>
      </c>
      <c r="G181" s="129">
        <v>46</v>
      </c>
      <c r="H181" s="129">
        <v>33</v>
      </c>
      <c r="I181" s="129">
        <v>3.3</v>
      </c>
      <c r="J181" s="129">
        <f t="shared" si="2"/>
        <v>36.3</v>
      </c>
      <c r="K181" s="129">
        <v>321.925925925926</v>
      </c>
      <c r="L181" s="130">
        <v>45.989417989417994</v>
      </c>
      <c r="M181" s="89"/>
      <c r="N181" s="89"/>
      <c r="O181" s="3"/>
      <c r="P181" s="3"/>
      <c r="Q181" s="3"/>
      <c r="R181" s="3"/>
    </row>
    <row r="182" spans="2:18" ht="14.25">
      <c r="B182" s="174">
        <v>433</v>
      </c>
      <c r="C182" s="170" t="s">
        <v>5530</v>
      </c>
      <c r="D182" s="184" t="s">
        <v>1935</v>
      </c>
      <c r="E182" s="169" t="s">
        <v>5531</v>
      </c>
      <c r="F182" s="129">
        <v>41.1481481481482</v>
      </c>
      <c r="G182" s="129">
        <v>50</v>
      </c>
      <c r="H182" s="129">
        <v>26</v>
      </c>
      <c r="I182" s="129">
        <v>2.6</v>
      </c>
      <c r="J182" s="129">
        <f t="shared" si="2"/>
        <v>28.6</v>
      </c>
      <c r="K182" s="129">
        <v>41.1481481481482</v>
      </c>
      <c r="L182" s="130">
        <v>5.878306878306886</v>
      </c>
      <c r="M182" s="89"/>
      <c r="N182" s="89"/>
      <c r="O182" s="3"/>
      <c r="P182" s="3"/>
      <c r="Q182" s="3"/>
      <c r="R182" s="3"/>
    </row>
    <row r="183" spans="2:18" ht="14.25">
      <c r="B183" s="174">
        <v>434</v>
      </c>
      <c r="C183" s="170" t="s">
        <v>5532</v>
      </c>
      <c r="D183" s="184" t="s">
        <v>1935</v>
      </c>
      <c r="E183" s="169" t="s">
        <v>5533</v>
      </c>
      <c r="F183" s="129">
        <v>50.4814814814815</v>
      </c>
      <c r="G183" s="129">
        <v>50</v>
      </c>
      <c r="H183" s="129">
        <v>13</v>
      </c>
      <c r="I183" s="129">
        <v>1.3</v>
      </c>
      <c r="J183" s="129">
        <f t="shared" si="2"/>
        <v>14.3</v>
      </c>
      <c r="K183" s="129">
        <v>50.4814814814815</v>
      </c>
      <c r="L183" s="130">
        <v>7.211640211640215</v>
      </c>
      <c r="M183" s="89"/>
      <c r="N183" s="89"/>
      <c r="O183" s="3"/>
      <c r="P183" s="3"/>
      <c r="Q183" s="3"/>
      <c r="R183" s="3"/>
    </row>
    <row r="184" spans="1:18" ht="14.25">
      <c r="A184" s="112"/>
      <c r="B184" s="174">
        <v>435</v>
      </c>
      <c r="C184" s="170" t="s">
        <v>5534</v>
      </c>
      <c r="D184" s="184" t="s">
        <v>1935</v>
      </c>
      <c r="E184" s="169" t="s">
        <v>5535</v>
      </c>
      <c r="F184" s="129">
        <v>118.851851851852</v>
      </c>
      <c r="G184" s="129">
        <v>50</v>
      </c>
      <c r="H184" s="129">
        <v>15</v>
      </c>
      <c r="I184" s="129">
        <v>1.5</v>
      </c>
      <c r="J184" s="129">
        <f t="shared" si="2"/>
        <v>16.5</v>
      </c>
      <c r="K184" s="129">
        <v>118.851851851852</v>
      </c>
      <c r="L184" s="130">
        <v>16.978835978836</v>
      </c>
      <c r="M184" s="89"/>
      <c r="N184" s="89"/>
      <c r="O184" s="3"/>
      <c r="P184" s="3"/>
      <c r="Q184" s="3"/>
      <c r="R184" s="3"/>
    </row>
    <row r="185" spans="2:18" ht="14.25">
      <c r="B185" s="174">
        <v>436</v>
      </c>
      <c r="C185" s="170" t="s">
        <v>5536</v>
      </c>
      <c r="D185" s="184" t="s">
        <v>1935</v>
      </c>
      <c r="E185" s="169" t="s">
        <v>5537</v>
      </c>
      <c r="F185" s="129">
        <v>537.111111111111</v>
      </c>
      <c r="G185" s="129">
        <v>50</v>
      </c>
      <c r="H185" s="129">
        <v>72</v>
      </c>
      <c r="I185" s="129">
        <v>7.2</v>
      </c>
      <c r="J185" s="129">
        <f t="shared" si="2"/>
        <v>79.2</v>
      </c>
      <c r="K185" s="129">
        <v>537.111111111111</v>
      </c>
      <c r="L185" s="130">
        <v>76.7301587301587</v>
      </c>
      <c r="M185" s="89"/>
      <c r="N185" s="89"/>
      <c r="O185" s="3"/>
      <c r="P185" s="3"/>
      <c r="Q185" s="3"/>
      <c r="R185" s="3"/>
    </row>
    <row r="186" spans="2:18" ht="14.25">
      <c r="B186" s="174">
        <v>437</v>
      </c>
      <c r="C186" s="170" t="s">
        <v>5538</v>
      </c>
      <c r="D186" s="184" t="s">
        <v>1935</v>
      </c>
      <c r="E186" s="169" t="s">
        <v>5539</v>
      </c>
      <c r="F186" s="129">
        <v>233.777777777778</v>
      </c>
      <c r="G186" s="129">
        <v>50</v>
      </c>
      <c r="H186" s="129">
        <v>33</v>
      </c>
      <c r="I186" s="129">
        <v>3.3</v>
      </c>
      <c r="J186" s="129">
        <f t="shared" si="2"/>
        <v>36.3</v>
      </c>
      <c r="K186" s="129">
        <v>233.777777777778</v>
      </c>
      <c r="L186" s="130">
        <v>33.39682539682543</v>
      </c>
      <c r="M186" s="89"/>
      <c r="N186" s="89"/>
      <c r="O186" s="3"/>
      <c r="P186" s="3"/>
      <c r="Q186" s="3"/>
      <c r="R186" s="3"/>
    </row>
    <row r="187" spans="1:18" ht="14.25">
      <c r="A187" s="112"/>
      <c r="B187" s="174">
        <v>438</v>
      </c>
      <c r="C187" s="170" t="s">
        <v>5540</v>
      </c>
      <c r="D187" s="184" t="s">
        <v>1935</v>
      </c>
      <c r="E187" s="169" t="s">
        <v>5541</v>
      </c>
      <c r="F187" s="129">
        <v>19.2592592592593</v>
      </c>
      <c r="G187" s="129">
        <v>50</v>
      </c>
      <c r="H187" s="129">
        <v>10</v>
      </c>
      <c r="I187" s="129">
        <v>1</v>
      </c>
      <c r="J187" s="129">
        <f t="shared" si="2"/>
        <v>11</v>
      </c>
      <c r="K187" s="129">
        <v>19.2592592592593</v>
      </c>
      <c r="L187" s="130">
        <v>2.751322751322757</v>
      </c>
      <c r="M187" s="89"/>
      <c r="N187" s="89"/>
      <c r="O187" s="3"/>
      <c r="P187" s="3"/>
      <c r="Q187" s="3"/>
      <c r="R187" s="3"/>
    </row>
    <row r="188" spans="2:18" ht="14.25">
      <c r="B188" s="174">
        <v>441</v>
      </c>
      <c r="C188" s="170" t="s">
        <v>5542</v>
      </c>
      <c r="D188" s="184" t="s">
        <v>1935</v>
      </c>
      <c r="E188" s="169"/>
      <c r="F188" s="129"/>
      <c r="G188" s="129">
        <v>50</v>
      </c>
      <c r="H188" s="129">
        <v>8</v>
      </c>
      <c r="I188" s="129">
        <v>0.8</v>
      </c>
      <c r="J188" s="129">
        <f t="shared" si="2"/>
        <v>8.8</v>
      </c>
      <c r="K188" s="129">
        <v>85</v>
      </c>
      <c r="L188" s="130">
        <v>85</v>
      </c>
      <c r="M188" s="89"/>
      <c r="N188" s="89"/>
      <c r="O188" s="3"/>
      <c r="P188" s="3"/>
      <c r="Q188" s="3"/>
      <c r="R188" s="3"/>
    </row>
    <row r="189" spans="2:18" ht="14.25">
      <c r="B189" s="174">
        <v>442</v>
      </c>
      <c r="C189" s="170" t="s">
        <v>5543</v>
      </c>
      <c r="D189" s="184" t="s">
        <v>1935</v>
      </c>
      <c r="E189" s="169" t="s">
        <v>5544</v>
      </c>
      <c r="F189" s="129">
        <v>392.259259259259</v>
      </c>
      <c r="G189" s="129">
        <v>50</v>
      </c>
      <c r="H189" s="129">
        <v>49</v>
      </c>
      <c r="I189" s="129">
        <v>4.9</v>
      </c>
      <c r="J189" s="129">
        <f t="shared" si="2"/>
        <v>53.9</v>
      </c>
      <c r="K189" s="129">
        <v>392.259259259259</v>
      </c>
      <c r="L189" s="130">
        <v>56.037037037037</v>
      </c>
      <c r="M189" s="89"/>
      <c r="N189" s="89"/>
      <c r="O189" s="3"/>
      <c r="P189" s="3"/>
      <c r="Q189" s="3"/>
      <c r="R189" s="3"/>
    </row>
    <row r="190" spans="1:18" ht="14.25">
      <c r="A190" s="112"/>
      <c r="B190" s="174">
        <v>444</v>
      </c>
      <c r="C190" s="170" t="s">
        <v>5545</v>
      </c>
      <c r="D190" s="184" t="s">
        <v>1935</v>
      </c>
      <c r="E190" s="169" t="s">
        <v>5546</v>
      </c>
      <c r="F190" s="129">
        <v>484.962962962963</v>
      </c>
      <c r="G190" s="129">
        <v>50</v>
      </c>
      <c r="H190" s="129">
        <v>26</v>
      </c>
      <c r="I190" s="129">
        <v>2.6</v>
      </c>
      <c r="J190" s="129">
        <f t="shared" si="2"/>
        <v>28.6</v>
      </c>
      <c r="K190" s="129">
        <v>484.962962962963</v>
      </c>
      <c r="L190" s="130">
        <v>69.28042328042328</v>
      </c>
      <c r="M190" s="89"/>
      <c r="N190" s="89"/>
      <c r="O190" s="3"/>
      <c r="P190" s="3"/>
      <c r="Q190" s="3"/>
      <c r="R190" s="3"/>
    </row>
    <row r="191" spans="2:18" ht="14.25">
      <c r="B191" s="174">
        <v>445</v>
      </c>
      <c r="C191" s="170" t="s">
        <v>5547</v>
      </c>
      <c r="D191" s="184" t="s">
        <v>1935</v>
      </c>
      <c r="E191" s="169" t="s">
        <v>5548</v>
      </c>
      <c r="F191" s="129">
        <v>485.37037037037</v>
      </c>
      <c r="G191" s="129">
        <v>50</v>
      </c>
      <c r="H191" s="129">
        <v>29</v>
      </c>
      <c r="I191" s="129">
        <v>2.9</v>
      </c>
      <c r="J191" s="129">
        <f t="shared" si="2"/>
        <v>31.9</v>
      </c>
      <c r="K191" s="129">
        <v>485.37037037037</v>
      </c>
      <c r="L191" s="130">
        <v>69.33862433862429</v>
      </c>
      <c r="M191" s="89"/>
      <c r="N191" s="89"/>
      <c r="O191" s="3"/>
      <c r="P191" s="3"/>
      <c r="Q191" s="3"/>
      <c r="R191" s="3"/>
    </row>
    <row r="192" spans="2:18" ht="14.25">
      <c r="B192" s="174">
        <v>448</v>
      </c>
      <c r="C192" s="170" t="s">
        <v>5549</v>
      </c>
      <c r="D192" s="184" t="s">
        <v>1935</v>
      </c>
      <c r="E192" s="169" t="s">
        <v>5550</v>
      </c>
      <c r="F192" s="129">
        <v>310.518518518519</v>
      </c>
      <c r="G192" s="129">
        <v>50</v>
      </c>
      <c r="H192" s="129">
        <v>30</v>
      </c>
      <c r="I192" s="129">
        <v>3</v>
      </c>
      <c r="J192" s="129">
        <f t="shared" si="2"/>
        <v>33</v>
      </c>
      <c r="K192" s="129">
        <v>310.518518518519</v>
      </c>
      <c r="L192" s="130">
        <v>44.359788359788425</v>
      </c>
      <c r="M192" s="89"/>
      <c r="N192" s="89"/>
      <c r="O192" s="3"/>
      <c r="P192" s="3"/>
      <c r="Q192" s="3"/>
      <c r="R192" s="3"/>
    </row>
    <row r="193" spans="1:18" ht="14.25">
      <c r="A193" s="112"/>
      <c r="B193" s="174">
        <v>449</v>
      </c>
      <c r="C193" s="170" t="s">
        <v>5551</v>
      </c>
      <c r="D193" s="184" t="s">
        <v>1935</v>
      </c>
      <c r="E193" s="169" t="s">
        <v>5552</v>
      </c>
      <c r="F193" s="129">
        <v>421.703703703704</v>
      </c>
      <c r="G193" s="129">
        <v>50</v>
      </c>
      <c r="H193" s="129">
        <v>41</v>
      </c>
      <c r="I193" s="129">
        <v>4.1</v>
      </c>
      <c r="J193" s="129">
        <f t="shared" si="2"/>
        <v>45.1</v>
      </c>
      <c r="K193" s="129">
        <v>421.703703703704</v>
      </c>
      <c r="L193" s="130">
        <v>60.24338624338628</v>
      </c>
      <c r="M193" s="89"/>
      <c r="N193" s="89"/>
      <c r="O193" s="3"/>
      <c r="P193" s="3"/>
      <c r="Q193" s="3"/>
      <c r="R193" s="3"/>
    </row>
    <row r="194" spans="2:18" ht="14.25">
      <c r="B194" s="174">
        <v>450</v>
      </c>
      <c r="C194" s="170" t="s">
        <v>5553</v>
      </c>
      <c r="D194" s="184" t="s">
        <v>1935</v>
      </c>
      <c r="E194" s="169" t="s">
        <v>5554</v>
      </c>
      <c r="F194" s="129">
        <v>189.666666666667</v>
      </c>
      <c r="G194" s="129">
        <v>50</v>
      </c>
      <c r="H194" s="129">
        <v>20</v>
      </c>
      <c r="I194" s="129">
        <v>2</v>
      </c>
      <c r="J194" s="129">
        <f t="shared" si="2"/>
        <v>22</v>
      </c>
      <c r="K194" s="129">
        <v>189.666666666667</v>
      </c>
      <c r="L194" s="130">
        <v>27.09523809523814</v>
      </c>
      <c r="M194" s="89"/>
      <c r="N194" s="89"/>
      <c r="O194" s="3"/>
      <c r="P194" s="3"/>
      <c r="Q194" s="3"/>
      <c r="R194" s="3"/>
    </row>
    <row r="195" spans="2:18" ht="14.25">
      <c r="B195" s="174">
        <v>452</v>
      </c>
      <c r="C195" s="170" t="s">
        <v>5555</v>
      </c>
      <c r="D195" s="184" t="s">
        <v>1935</v>
      </c>
      <c r="E195" s="169" t="s">
        <v>5556</v>
      </c>
      <c r="F195" s="129">
        <v>273.777777777778</v>
      </c>
      <c r="G195" s="129">
        <v>50</v>
      </c>
      <c r="H195" s="129">
        <v>32</v>
      </c>
      <c r="I195" s="129">
        <v>3.2</v>
      </c>
      <c r="J195" s="129">
        <f t="shared" si="2"/>
        <v>35.2</v>
      </c>
      <c r="K195" s="129">
        <v>273.777777777778</v>
      </c>
      <c r="L195" s="130">
        <v>39.11111111111114</v>
      </c>
      <c r="M195" s="89"/>
      <c r="N195" s="89"/>
      <c r="O195" s="3"/>
      <c r="P195" s="3"/>
      <c r="Q195" s="3"/>
      <c r="R195" s="3"/>
    </row>
    <row r="196" spans="1:18" ht="14.25">
      <c r="A196" s="112"/>
      <c r="B196" s="174">
        <v>453</v>
      </c>
      <c r="C196" s="170" t="s">
        <v>5557</v>
      </c>
      <c r="D196" s="184" t="s">
        <v>1935</v>
      </c>
      <c r="E196" s="169" t="s">
        <v>5558</v>
      </c>
      <c r="F196" s="129">
        <v>352.148148148148</v>
      </c>
      <c r="G196" s="129">
        <v>50</v>
      </c>
      <c r="H196" s="129">
        <v>90</v>
      </c>
      <c r="I196" s="129">
        <v>9</v>
      </c>
      <c r="J196" s="129">
        <f t="shared" si="2"/>
        <v>99</v>
      </c>
      <c r="K196" s="129">
        <v>352.148148148148</v>
      </c>
      <c r="L196" s="130">
        <v>50.30687830687828</v>
      </c>
      <c r="M196" s="89"/>
      <c r="N196" s="89"/>
      <c r="O196" s="3"/>
      <c r="P196" s="3"/>
      <c r="Q196" s="3"/>
      <c r="R196" s="3"/>
    </row>
    <row r="197" spans="2:18" ht="14.25">
      <c r="B197" s="174">
        <v>468</v>
      </c>
      <c r="C197" s="170" t="s">
        <v>5559</v>
      </c>
      <c r="D197" s="184" t="s">
        <v>1935</v>
      </c>
      <c r="E197" s="169" t="s">
        <v>5560</v>
      </c>
      <c r="F197" s="129">
        <v>303.851851851852</v>
      </c>
      <c r="G197" s="129">
        <v>50</v>
      </c>
      <c r="H197" s="129">
        <v>28</v>
      </c>
      <c r="I197" s="129">
        <v>2.8</v>
      </c>
      <c r="J197" s="129">
        <f t="shared" si="2"/>
        <v>30.8</v>
      </c>
      <c r="K197" s="129">
        <v>303.851851851852</v>
      </c>
      <c r="L197" s="130">
        <v>43.40740740740743</v>
      </c>
      <c r="M197" s="89"/>
      <c r="N197" s="89"/>
      <c r="O197" s="3"/>
      <c r="P197" s="3"/>
      <c r="Q197" s="3"/>
      <c r="R197" s="3"/>
    </row>
    <row r="198" spans="2:18" ht="14.25">
      <c r="B198" s="174">
        <v>469</v>
      </c>
      <c r="C198" s="170" t="s">
        <v>5561</v>
      </c>
      <c r="D198" s="184" t="s">
        <v>1935</v>
      </c>
      <c r="E198" s="169" t="s">
        <v>5562</v>
      </c>
      <c r="F198" s="129">
        <v>157.888888888889</v>
      </c>
      <c r="G198" s="129">
        <v>50</v>
      </c>
      <c r="H198" s="129">
        <v>11</v>
      </c>
      <c r="I198" s="129">
        <v>1.1</v>
      </c>
      <c r="J198" s="129">
        <f t="shared" si="2"/>
        <v>12.1</v>
      </c>
      <c r="K198" s="129">
        <v>157.888888888889</v>
      </c>
      <c r="L198" s="130">
        <v>22.55555555555557</v>
      </c>
      <c r="M198" s="89"/>
      <c r="N198" s="89"/>
      <c r="O198" s="3"/>
      <c r="P198" s="3"/>
      <c r="Q198" s="3"/>
      <c r="R198" s="3"/>
    </row>
    <row r="199" spans="1:18" ht="14.25">
      <c r="A199" s="112"/>
      <c r="B199" s="174">
        <v>470</v>
      </c>
      <c r="C199" s="170" t="s">
        <v>5563</v>
      </c>
      <c r="D199" s="184" t="s">
        <v>1935</v>
      </c>
      <c r="E199" s="169" t="s">
        <v>5564</v>
      </c>
      <c r="F199" s="129">
        <v>183.925925925926</v>
      </c>
      <c r="G199" s="129">
        <v>46</v>
      </c>
      <c r="H199" s="129">
        <v>17</v>
      </c>
      <c r="I199" s="129">
        <v>1.7</v>
      </c>
      <c r="J199" s="129">
        <f t="shared" si="2"/>
        <v>18.7</v>
      </c>
      <c r="K199" s="129">
        <v>183.925925925926</v>
      </c>
      <c r="L199" s="130">
        <v>26.275132275132286</v>
      </c>
      <c r="M199" s="89"/>
      <c r="N199" s="89"/>
      <c r="O199" s="3"/>
      <c r="P199" s="3"/>
      <c r="Q199" s="3"/>
      <c r="R199" s="3"/>
    </row>
    <row r="200" spans="2:14" ht="14.25">
      <c r="B200" s="174">
        <v>472</v>
      </c>
      <c r="C200" s="170" t="s">
        <v>5565</v>
      </c>
      <c r="D200" s="184" t="s">
        <v>1935</v>
      </c>
      <c r="E200" s="169" t="s">
        <v>5566</v>
      </c>
      <c r="F200" s="129">
        <v>89.2962962962963</v>
      </c>
      <c r="G200" s="129">
        <v>50</v>
      </c>
      <c r="H200" s="129">
        <v>7</v>
      </c>
      <c r="I200" s="129">
        <v>0.7</v>
      </c>
      <c r="J200" s="129">
        <f t="shared" si="2"/>
        <v>7.7</v>
      </c>
      <c r="K200" s="129">
        <v>89.2962962962963</v>
      </c>
      <c r="L200" s="130">
        <v>12.756613756613758</v>
      </c>
      <c r="M200" s="89"/>
      <c r="N200" s="89"/>
    </row>
    <row r="201" spans="2:14" ht="14.25">
      <c r="B201" s="174">
        <v>473</v>
      </c>
      <c r="C201" s="170" t="s">
        <v>5567</v>
      </c>
      <c r="D201" s="184" t="s">
        <v>1935</v>
      </c>
      <c r="E201" s="169" t="s">
        <v>5568</v>
      </c>
      <c r="F201" s="129">
        <v>119</v>
      </c>
      <c r="G201" s="129">
        <v>50</v>
      </c>
      <c r="H201" s="129">
        <v>15</v>
      </c>
      <c r="I201" s="129">
        <v>1.5</v>
      </c>
      <c r="J201" s="129">
        <f t="shared" si="2"/>
        <v>16.5</v>
      </c>
      <c r="K201" s="129">
        <v>119</v>
      </c>
      <c r="L201" s="130">
        <v>17</v>
      </c>
      <c r="M201" s="89"/>
      <c r="N201" s="89"/>
    </row>
    <row r="202" spans="1:14" ht="14.25">
      <c r="A202" s="112"/>
      <c r="B202" s="174">
        <v>479</v>
      </c>
      <c r="C202" s="170" t="s">
        <v>5569</v>
      </c>
      <c r="D202" s="184" t="s">
        <v>1935</v>
      </c>
      <c r="E202" s="169" t="s">
        <v>5570</v>
      </c>
      <c r="F202" s="129">
        <v>90.2962962962963</v>
      </c>
      <c r="G202" s="129">
        <v>46</v>
      </c>
      <c r="H202" s="129">
        <v>17</v>
      </c>
      <c r="I202" s="129">
        <v>1.7</v>
      </c>
      <c r="J202" s="129">
        <f t="shared" si="2"/>
        <v>18.7</v>
      </c>
      <c r="K202" s="129">
        <v>90.2962962962963</v>
      </c>
      <c r="L202" s="130">
        <v>12.8994708994709</v>
      </c>
      <c r="M202" s="89"/>
      <c r="N202" s="89"/>
    </row>
    <row r="203" spans="2:14" ht="14.25">
      <c r="B203" s="174">
        <v>480</v>
      </c>
      <c r="C203" s="170" t="s">
        <v>3211</v>
      </c>
      <c r="D203" s="184" t="s">
        <v>1935</v>
      </c>
      <c r="E203" s="169" t="s">
        <v>5571</v>
      </c>
      <c r="F203" s="129">
        <v>57.4074074074074</v>
      </c>
      <c r="G203" s="129">
        <v>50</v>
      </c>
      <c r="H203" s="129">
        <v>24</v>
      </c>
      <c r="I203" s="129">
        <v>2.4</v>
      </c>
      <c r="J203" s="129">
        <f t="shared" si="2"/>
        <v>26.4</v>
      </c>
      <c r="K203" s="129">
        <v>57.4074074074074</v>
      </c>
      <c r="L203" s="130">
        <v>8.2010582010582</v>
      </c>
      <c r="M203" s="89"/>
      <c r="N203" s="89"/>
    </row>
    <row r="204" spans="2:14" ht="14.25">
      <c r="B204" s="174">
        <v>484</v>
      </c>
      <c r="C204" s="170" t="s">
        <v>5572</v>
      </c>
      <c r="D204" s="184" t="s">
        <v>1935</v>
      </c>
      <c r="E204" s="169" t="s">
        <v>5573</v>
      </c>
      <c r="F204" s="129">
        <v>577.296296296296</v>
      </c>
      <c r="G204" s="129">
        <v>46</v>
      </c>
      <c r="H204" s="129">
        <v>41</v>
      </c>
      <c r="I204" s="129">
        <v>4.1</v>
      </c>
      <c r="J204" s="129">
        <f t="shared" si="2"/>
        <v>45.1</v>
      </c>
      <c r="K204" s="129">
        <v>577.296296296296</v>
      </c>
      <c r="L204" s="130">
        <v>82.47089947089943</v>
      </c>
      <c r="M204" s="89"/>
      <c r="N204" s="89"/>
    </row>
    <row r="205" spans="1:14" ht="14.25">
      <c r="A205" s="112"/>
      <c r="B205" s="174">
        <v>485</v>
      </c>
      <c r="C205" s="170" t="s">
        <v>5574</v>
      </c>
      <c r="D205" s="184" t="s">
        <v>1935</v>
      </c>
      <c r="E205" s="169" t="s">
        <v>5575</v>
      </c>
      <c r="F205" s="129">
        <v>577.296296296296</v>
      </c>
      <c r="G205" s="129">
        <v>46</v>
      </c>
      <c r="H205" s="129">
        <v>34</v>
      </c>
      <c r="I205" s="129">
        <v>3.4</v>
      </c>
      <c r="J205" s="129">
        <f t="shared" si="2"/>
        <v>37.4</v>
      </c>
      <c r="K205" s="129">
        <v>577.296296296296</v>
      </c>
      <c r="L205" s="130">
        <v>82.47089947089943</v>
      </c>
      <c r="M205" s="89"/>
      <c r="N205" s="89"/>
    </row>
    <row r="206" spans="2:14" ht="14.25">
      <c r="B206" s="174">
        <v>488</v>
      </c>
      <c r="C206" s="170" t="s">
        <v>5576</v>
      </c>
      <c r="D206" s="184" t="s">
        <v>1935</v>
      </c>
      <c r="E206" s="169" t="s">
        <v>5577</v>
      </c>
      <c r="F206" s="129">
        <v>177.740740740741</v>
      </c>
      <c r="G206" s="129">
        <v>46</v>
      </c>
      <c r="H206" s="129">
        <v>11</v>
      </c>
      <c r="I206" s="129">
        <v>1.1</v>
      </c>
      <c r="J206" s="129">
        <f t="shared" si="2"/>
        <v>12.1</v>
      </c>
      <c r="K206" s="129">
        <v>177.740740740741</v>
      </c>
      <c r="L206" s="130">
        <v>25.391534391534428</v>
      </c>
      <c r="M206" s="89"/>
      <c r="N206" s="89"/>
    </row>
    <row r="207" spans="2:14" ht="14.25">
      <c r="B207" s="174">
        <v>492</v>
      </c>
      <c r="C207" s="170" t="s">
        <v>5578</v>
      </c>
      <c r="D207" s="184" t="s">
        <v>1935</v>
      </c>
      <c r="E207" s="169" t="s">
        <v>5579</v>
      </c>
      <c r="F207" s="129">
        <v>133.333333333333</v>
      </c>
      <c r="G207" s="129">
        <v>46</v>
      </c>
      <c r="H207" s="129">
        <v>5</v>
      </c>
      <c r="I207" s="129">
        <v>0.5</v>
      </c>
      <c r="J207" s="129">
        <f aca="true" t="shared" si="3" ref="J207:J270">+I207+H207</f>
        <v>5.5</v>
      </c>
      <c r="K207" s="129">
        <v>133.333333333333</v>
      </c>
      <c r="L207" s="130">
        <v>19.047619047619</v>
      </c>
      <c r="M207" s="89"/>
      <c r="N207" s="89"/>
    </row>
    <row r="208" spans="1:14" ht="14.25">
      <c r="A208" s="112"/>
      <c r="B208" s="174">
        <v>494</v>
      </c>
      <c r="C208" s="170" t="s">
        <v>5580</v>
      </c>
      <c r="D208" s="184" t="s">
        <v>1935</v>
      </c>
      <c r="E208" s="169" t="s">
        <v>5581</v>
      </c>
      <c r="F208" s="129">
        <v>322.259259259259</v>
      </c>
      <c r="G208" s="129">
        <v>46</v>
      </c>
      <c r="H208" s="129">
        <v>49</v>
      </c>
      <c r="I208" s="129">
        <v>4.9</v>
      </c>
      <c r="J208" s="129">
        <f t="shared" si="3"/>
        <v>53.9</v>
      </c>
      <c r="K208" s="129">
        <v>322.259259259259</v>
      </c>
      <c r="L208" s="130">
        <v>46.037037037037</v>
      </c>
      <c r="M208" s="89"/>
      <c r="N208" s="89"/>
    </row>
    <row r="209" spans="2:14" ht="14.25">
      <c r="B209" s="174">
        <v>495</v>
      </c>
      <c r="C209" s="170" t="s">
        <v>5582</v>
      </c>
      <c r="D209" s="184" t="s">
        <v>1935</v>
      </c>
      <c r="E209" s="169" t="s">
        <v>5583</v>
      </c>
      <c r="F209" s="129">
        <v>352.148148148148</v>
      </c>
      <c r="G209" s="129">
        <v>50</v>
      </c>
      <c r="H209" s="129">
        <v>31</v>
      </c>
      <c r="I209" s="129">
        <v>3.1</v>
      </c>
      <c r="J209" s="129">
        <f t="shared" si="3"/>
        <v>34.1</v>
      </c>
      <c r="K209" s="129">
        <v>352.148148148148</v>
      </c>
      <c r="L209" s="130">
        <v>50.30687830687828</v>
      </c>
      <c r="M209" s="89"/>
      <c r="N209" s="89"/>
    </row>
    <row r="210" spans="2:14" ht="14.25">
      <c r="B210" s="174">
        <v>498</v>
      </c>
      <c r="C210" s="170" t="s">
        <v>2214</v>
      </c>
      <c r="D210" s="184" t="s">
        <v>1935</v>
      </c>
      <c r="E210" s="169" t="s">
        <v>5584</v>
      </c>
      <c r="F210" s="129">
        <v>196</v>
      </c>
      <c r="G210" s="129">
        <v>46</v>
      </c>
      <c r="H210" s="129">
        <v>10</v>
      </c>
      <c r="I210" s="129">
        <v>1</v>
      </c>
      <c r="J210" s="129">
        <f t="shared" si="3"/>
        <v>11</v>
      </c>
      <c r="K210" s="129">
        <v>196</v>
      </c>
      <c r="L210" s="130">
        <v>28</v>
      </c>
      <c r="M210" s="89"/>
      <c r="N210" s="89"/>
    </row>
    <row r="211" spans="1:14" ht="14.25">
      <c r="A211" s="112"/>
      <c r="B211" s="174">
        <v>501</v>
      </c>
      <c r="C211" s="170" t="s">
        <v>5585</v>
      </c>
      <c r="D211" s="184" t="s">
        <v>1935</v>
      </c>
      <c r="E211" s="169" t="s">
        <v>5586</v>
      </c>
      <c r="F211" s="129">
        <v>157.518518518519</v>
      </c>
      <c r="G211" s="129">
        <v>32</v>
      </c>
      <c r="H211" s="129">
        <v>31</v>
      </c>
      <c r="I211" s="129">
        <v>3.1</v>
      </c>
      <c r="J211" s="129">
        <f t="shared" si="3"/>
        <v>34.1</v>
      </c>
      <c r="K211" s="129">
        <v>157.518518518519</v>
      </c>
      <c r="L211" s="130">
        <v>22.50264550264557</v>
      </c>
      <c r="M211" s="89"/>
      <c r="N211" s="89"/>
    </row>
    <row r="212" spans="2:14" ht="14.25">
      <c r="B212" s="174">
        <v>502</v>
      </c>
      <c r="C212" s="170" t="s">
        <v>5587</v>
      </c>
      <c r="D212" s="184" t="s">
        <v>1935</v>
      </c>
      <c r="E212" s="169" t="s">
        <v>5588</v>
      </c>
      <c r="F212" s="129">
        <v>195.074074074074</v>
      </c>
      <c r="G212" s="129">
        <v>32</v>
      </c>
      <c r="H212" s="129">
        <v>19</v>
      </c>
      <c r="I212" s="129">
        <v>1.9</v>
      </c>
      <c r="J212" s="129">
        <f t="shared" si="3"/>
        <v>20.9</v>
      </c>
      <c r="K212" s="129">
        <v>195.074074074074</v>
      </c>
      <c r="L212" s="130">
        <v>27.867724867724856</v>
      </c>
      <c r="M212" s="89"/>
      <c r="N212" s="89"/>
    </row>
    <row r="213" spans="2:14" ht="14.25">
      <c r="B213" s="174">
        <v>506</v>
      </c>
      <c r="C213" s="170" t="s">
        <v>5589</v>
      </c>
      <c r="D213" s="184" t="s">
        <v>1935</v>
      </c>
      <c r="E213" s="169" t="s">
        <v>5590</v>
      </c>
      <c r="F213" s="129">
        <v>130.37037037037</v>
      </c>
      <c r="G213" s="129">
        <v>32</v>
      </c>
      <c r="H213" s="129">
        <v>17</v>
      </c>
      <c r="I213" s="129">
        <v>1.7</v>
      </c>
      <c r="J213" s="129">
        <f t="shared" si="3"/>
        <v>18.7</v>
      </c>
      <c r="K213" s="129">
        <v>130.37037037037</v>
      </c>
      <c r="L213" s="130">
        <v>18.624338624338574</v>
      </c>
      <c r="M213" s="89"/>
      <c r="N213" s="89"/>
    </row>
    <row r="214" spans="1:14" ht="14.25">
      <c r="A214" s="112"/>
      <c r="B214" s="174">
        <v>507</v>
      </c>
      <c r="C214" s="170" t="s">
        <v>5591</v>
      </c>
      <c r="D214" s="184" t="s">
        <v>1935</v>
      </c>
      <c r="E214" s="169" t="s">
        <v>5592</v>
      </c>
      <c r="F214" s="129">
        <v>181.259259259259</v>
      </c>
      <c r="G214" s="129">
        <v>32</v>
      </c>
      <c r="H214" s="129">
        <v>26</v>
      </c>
      <c r="I214" s="129">
        <v>2.6</v>
      </c>
      <c r="J214" s="129">
        <f t="shared" si="3"/>
        <v>28.6</v>
      </c>
      <c r="K214" s="129">
        <v>181.259259259259</v>
      </c>
      <c r="L214" s="130">
        <v>25.89417989417986</v>
      </c>
      <c r="M214" s="89"/>
      <c r="N214" s="89"/>
    </row>
    <row r="215" spans="2:14" ht="14.25">
      <c r="B215" s="174">
        <v>508</v>
      </c>
      <c r="C215" s="170" t="s">
        <v>853</v>
      </c>
      <c r="D215" s="184" t="s">
        <v>1935</v>
      </c>
      <c r="E215" s="169" t="s">
        <v>5593</v>
      </c>
      <c r="F215" s="129">
        <v>292.962962962963</v>
      </c>
      <c r="G215" s="129">
        <v>32</v>
      </c>
      <c r="H215" s="129">
        <v>25</v>
      </c>
      <c r="I215" s="129">
        <v>2.5</v>
      </c>
      <c r="J215" s="129">
        <f t="shared" si="3"/>
        <v>27.5</v>
      </c>
      <c r="K215" s="129">
        <v>292.962962962963</v>
      </c>
      <c r="L215" s="130">
        <v>41.851851851851855</v>
      </c>
      <c r="M215" s="89"/>
      <c r="N215" s="89"/>
    </row>
    <row r="216" spans="2:14" ht="14.25">
      <c r="B216" s="174">
        <v>509</v>
      </c>
      <c r="C216" s="170" t="s">
        <v>5594</v>
      </c>
      <c r="D216" s="184" t="s">
        <v>1935</v>
      </c>
      <c r="E216" s="169" t="s">
        <v>5595</v>
      </c>
      <c r="F216" s="129">
        <v>154.074074074074</v>
      </c>
      <c r="G216" s="129">
        <v>32</v>
      </c>
      <c r="H216" s="129">
        <v>23</v>
      </c>
      <c r="I216" s="129">
        <v>2.3</v>
      </c>
      <c r="J216" s="129">
        <f t="shared" si="3"/>
        <v>25.3</v>
      </c>
      <c r="K216" s="129">
        <v>154.074074074074</v>
      </c>
      <c r="L216" s="130">
        <v>22.010582010582</v>
      </c>
      <c r="M216" s="89"/>
      <c r="N216" s="89"/>
    </row>
    <row r="217" spans="1:14" ht="14.25">
      <c r="A217" s="112"/>
      <c r="B217" s="174">
        <v>510</v>
      </c>
      <c r="C217" s="170" t="s">
        <v>5596</v>
      </c>
      <c r="D217" s="184" t="s">
        <v>1935</v>
      </c>
      <c r="E217" s="169" t="s">
        <v>5597</v>
      </c>
      <c r="F217" s="129">
        <v>321.481481481481</v>
      </c>
      <c r="G217" s="129">
        <v>32</v>
      </c>
      <c r="H217" s="129">
        <v>30</v>
      </c>
      <c r="I217" s="129">
        <v>3</v>
      </c>
      <c r="J217" s="129">
        <f t="shared" si="3"/>
        <v>33</v>
      </c>
      <c r="K217" s="129">
        <v>321.481481481481</v>
      </c>
      <c r="L217" s="130">
        <v>45.92592592592586</v>
      </c>
      <c r="M217" s="89"/>
      <c r="N217" s="89"/>
    </row>
    <row r="218" spans="2:14" ht="14.25">
      <c r="B218" s="174">
        <v>511</v>
      </c>
      <c r="C218" s="170" t="s">
        <v>5598</v>
      </c>
      <c r="D218" s="184" t="s">
        <v>1935</v>
      </c>
      <c r="E218" s="169" t="s">
        <v>5599</v>
      </c>
      <c r="F218" s="129">
        <v>98.7037037037037</v>
      </c>
      <c r="G218" s="129">
        <v>31</v>
      </c>
      <c r="H218" s="129">
        <v>17</v>
      </c>
      <c r="I218" s="129">
        <v>1.7</v>
      </c>
      <c r="J218" s="129">
        <f t="shared" si="3"/>
        <v>18.7</v>
      </c>
      <c r="K218" s="129">
        <v>98.7037037037037</v>
      </c>
      <c r="L218" s="130">
        <v>14.1005291005291</v>
      </c>
      <c r="M218" s="89"/>
      <c r="N218" s="89"/>
    </row>
    <row r="219" spans="2:14" ht="14.25">
      <c r="B219" s="174">
        <v>514</v>
      </c>
      <c r="C219" s="170" t="s">
        <v>5600</v>
      </c>
      <c r="D219" s="184" t="s">
        <v>1935</v>
      </c>
      <c r="E219" s="169" t="s">
        <v>5601</v>
      </c>
      <c r="F219" s="129">
        <v>229.62962962963</v>
      </c>
      <c r="G219" s="129">
        <v>31</v>
      </c>
      <c r="H219" s="129">
        <v>52</v>
      </c>
      <c r="I219" s="129">
        <v>5.2</v>
      </c>
      <c r="J219" s="129">
        <f t="shared" si="3"/>
        <v>57.2</v>
      </c>
      <c r="K219" s="129">
        <v>229.62962962963</v>
      </c>
      <c r="L219" s="130">
        <v>32.80423280423285</v>
      </c>
      <c r="M219" s="89"/>
      <c r="N219" s="89"/>
    </row>
    <row r="220" spans="1:14" ht="14.25">
      <c r="A220" s="112"/>
      <c r="B220" s="174">
        <v>517</v>
      </c>
      <c r="C220" s="170" t="s">
        <v>5602</v>
      </c>
      <c r="D220" s="184" t="s">
        <v>1935</v>
      </c>
      <c r="E220" s="169" t="s">
        <v>5603</v>
      </c>
      <c r="F220" s="129">
        <v>388.555555555556</v>
      </c>
      <c r="G220" s="129">
        <v>35</v>
      </c>
      <c r="H220" s="129">
        <v>42</v>
      </c>
      <c r="I220" s="129">
        <v>4.2</v>
      </c>
      <c r="J220" s="129">
        <f t="shared" si="3"/>
        <v>46.2</v>
      </c>
      <c r="K220" s="129">
        <v>388.555555555556</v>
      </c>
      <c r="L220" s="130">
        <v>55.50793650793657</v>
      </c>
      <c r="M220" s="89"/>
      <c r="N220" s="89"/>
    </row>
    <row r="221" spans="2:14" ht="14.25">
      <c r="B221" s="174">
        <v>518</v>
      </c>
      <c r="C221" s="170" t="s">
        <v>5604</v>
      </c>
      <c r="D221" s="184" t="s">
        <v>1935</v>
      </c>
      <c r="E221" s="169" t="s">
        <v>5605</v>
      </c>
      <c r="F221" s="129">
        <v>235.296296296296</v>
      </c>
      <c r="G221" s="129">
        <v>35</v>
      </c>
      <c r="H221" s="129">
        <v>29</v>
      </c>
      <c r="I221" s="129">
        <v>2.9</v>
      </c>
      <c r="J221" s="129">
        <f t="shared" si="3"/>
        <v>31.9</v>
      </c>
      <c r="K221" s="129">
        <v>235.296296296296</v>
      </c>
      <c r="L221" s="130">
        <v>33.61375661375657</v>
      </c>
      <c r="M221" s="89"/>
      <c r="N221" s="89"/>
    </row>
    <row r="222" spans="2:14" ht="14.25">
      <c r="B222" s="174">
        <v>519</v>
      </c>
      <c r="C222" s="170" t="s">
        <v>5606</v>
      </c>
      <c r="D222" s="184" t="s">
        <v>1935</v>
      </c>
      <c r="E222" s="169"/>
      <c r="F222" s="129"/>
      <c r="G222" s="129">
        <v>35</v>
      </c>
      <c r="H222" s="129">
        <v>26</v>
      </c>
      <c r="I222" s="129">
        <v>2.6</v>
      </c>
      <c r="J222" s="129">
        <f t="shared" si="3"/>
        <v>28.6</v>
      </c>
      <c r="K222" s="129"/>
      <c r="L222" s="130">
        <v>0</v>
      </c>
      <c r="M222" s="89"/>
      <c r="N222" s="89"/>
    </row>
    <row r="223" spans="1:14" ht="14.25">
      <c r="A223" s="112"/>
      <c r="B223" s="174">
        <v>523</v>
      </c>
      <c r="C223" s="170" t="s">
        <v>5607</v>
      </c>
      <c r="D223" s="184" t="s">
        <v>1935</v>
      </c>
      <c r="E223" s="169" t="s">
        <v>5608</v>
      </c>
      <c r="F223" s="129">
        <v>142.888888888889</v>
      </c>
      <c r="G223" s="129">
        <v>35</v>
      </c>
      <c r="H223" s="129">
        <v>20</v>
      </c>
      <c r="I223" s="129">
        <v>2</v>
      </c>
      <c r="J223" s="129">
        <f t="shared" si="3"/>
        <v>22</v>
      </c>
      <c r="K223" s="129">
        <v>142.888888888889</v>
      </c>
      <c r="L223" s="130">
        <v>20.41269841269843</v>
      </c>
      <c r="M223" s="89"/>
      <c r="N223" s="89"/>
    </row>
    <row r="224" spans="2:14" ht="14.25">
      <c r="B224" s="174">
        <v>525</v>
      </c>
      <c r="C224" s="170" t="s">
        <v>5609</v>
      </c>
      <c r="D224" s="184" t="s">
        <v>1935</v>
      </c>
      <c r="E224" s="169" t="s">
        <v>5610</v>
      </c>
      <c r="F224" s="129">
        <v>45.9259259259259</v>
      </c>
      <c r="G224" s="129">
        <v>35</v>
      </c>
      <c r="H224" s="129">
        <v>10</v>
      </c>
      <c r="I224" s="129">
        <v>1</v>
      </c>
      <c r="J224" s="129">
        <f t="shared" si="3"/>
        <v>11</v>
      </c>
      <c r="K224" s="129">
        <v>45.9259259259259</v>
      </c>
      <c r="L224" s="130">
        <v>6.560846560846557</v>
      </c>
      <c r="M224" s="89"/>
      <c r="N224" s="89"/>
    </row>
    <row r="225" spans="2:14" ht="14.25">
      <c r="B225" s="174">
        <v>527</v>
      </c>
      <c r="C225" s="170" t="s">
        <v>5611</v>
      </c>
      <c r="D225" s="184" t="s">
        <v>1935</v>
      </c>
      <c r="E225" s="169" t="s">
        <v>5612</v>
      </c>
      <c r="F225" s="129">
        <v>220.148148148148</v>
      </c>
      <c r="G225" s="129">
        <v>35</v>
      </c>
      <c r="H225" s="129">
        <v>18</v>
      </c>
      <c r="I225" s="129">
        <v>1.8</v>
      </c>
      <c r="J225" s="129">
        <f t="shared" si="3"/>
        <v>19.8</v>
      </c>
      <c r="K225" s="129">
        <v>220.148148148148</v>
      </c>
      <c r="L225" s="130">
        <v>31.44973544973543</v>
      </c>
      <c r="M225" s="89"/>
      <c r="N225" s="89"/>
    </row>
    <row r="226" spans="1:14" ht="14.25">
      <c r="A226" s="112"/>
      <c r="B226" s="174">
        <v>529</v>
      </c>
      <c r="C226" s="170" t="s">
        <v>5613</v>
      </c>
      <c r="D226" s="184" t="s">
        <v>1935</v>
      </c>
      <c r="E226" s="169" t="s">
        <v>5614</v>
      </c>
      <c r="F226" s="129">
        <v>509</v>
      </c>
      <c r="G226" s="129">
        <v>35</v>
      </c>
      <c r="H226" s="129">
        <v>57</v>
      </c>
      <c r="I226" s="129">
        <v>5.7</v>
      </c>
      <c r="J226" s="129">
        <f t="shared" si="3"/>
        <v>62.7</v>
      </c>
      <c r="K226" s="129">
        <v>509</v>
      </c>
      <c r="L226" s="130">
        <v>72.71428571428571</v>
      </c>
      <c r="M226" s="89"/>
      <c r="N226" s="89"/>
    </row>
    <row r="227" spans="2:14" ht="14.25">
      <c r="B227" s="174">
        <v>532</v>
      </c>
      <c r="C227" s="170" t="s">
        <v>5615</v>
      </c>
      <c r="D227" s="184" t="s">
        <v>1935</v>
      </c>
      <c r="E227" s="169" t="s">
        <v>5616</v>
      </c>
      <c r="F227" s="129">
        <v>238.111111111111</v>
      </c>
      <c r="G227" s="129">
        <v>35</v>
      </c>
      <c r="H227" s="129">
        <v>37</v>
      </c>
      <c r="I227" s="129">
        <v>3.7</v>
      </c>
      <c r="J227" s="129">
        <f t="shared" si="3"/>
        <v>40.7</v>
      </c>
      <c r="K227" s="129">
        <v>238.111111111111</v>
      </c>
      <c r="L227" s="130">
        <v>34.015873015873</v>
      </c>
      <c r="M227" s="89"/>
      <c r="N227" s="89"/>
    </row>
    <row r="228" spans="2:14" ht="14.25">
      <c r="B228" s="174">
        <v>533</v>
      </c>
      <c r="C228" s="170" t="s">
        <v>5617</v>
      </c>
      <c r="D228" s="184" t="s">
        <v>1935</v>
      </c>
      <c r="E228" s="169" t="s">
        <v>5618</v>
      </c>
      <c r="F228" s="129">
        <v>166.148148148148</v>
      </c>
      <c r="G228" s="129">
        <v>32</v>
      </c>
      <c r="H228" s="129">
        <v>18</v>
      </c>
      <c r="I228" s="129">
        <v>1.8</v>
      </c>
      <c r="J228" s="129">
        <f t="shared" si="3"/>
        <v>19.8</v>
      </c>
      <c r="K228" s="129">
        <v>166.148148148148</v>
      </c>
      <c r="L228" s="130">
        <v>23.735449735449716</v>
      </c>
      <c r="M228" s="89"/>
      <c r="N228" s="89"/>
    </row>
    <row r="229" spans="1:14" ht="14.25">
      <c r="A229" s="112"/>
      <c r="B229" s="174">
        <v>542</v>
      </c>
      <c r="C229" s="170" t="s">
        <v>5619</v>
      </c>
      <c r="D229" s="184" t="s">
        <v>1935</v>
      </c>
      <c r="E229" s="169" t="s">
        <v>5620</v>
      </c>
      <c r="F229" s="129">
        <v>326.222222222222</v>
      </c>
      <c r="G229" s="129">
        <v>32</v>
      </c>
      <c r="H229" s="129">
        <v>34</v>
      </c>
      <c r="I229" s="129">
        <v>3.4</v>
      </c>
      <c r="J229" s="129">
        <f t="shared" si="3"/>
        <v>37.4</v>
      </c>
      <c r="K229" s="129">
        <v>326.222222222222</v>
      </c>
      <c r="L229" s="130">
        <v>46.60317460317457</v>
      </c>
      <c r="M229" s="89"/>
      <c r="N229" s="89"/>
    </row>
    <row r="230" spans="2:14" ht="14.25">
      <c r="B230" s="174">
        <v>545</v>
      </c>
      <c r="C230" s="170" t="s">
        <v>5621</v>
      </c>
      <c r="D230" s="184" t="s">
        <v>1935</v>
      </c>
      <c r="E230" s="169" t="s">
        <v>5622</v>
      </c>
      <c r="F230" s="129">
        <v>240.814814814815</v>
      </c>
      <c r="G230" s="129">
        <v>31</v>
      </c>
      <c r="H230" s="129">
        <v>30</v>
      </c>
      <c r="I230" s="129">
        <v>3</v>
      </c>
      <c r="J230" s="129">
        <f t="shared" si="3"/>
        <v>33</v>
      </c>
      <c r="K230" s="129">
        <v>240.814814814815</v>
      </c>
      <c r="L230" s="130">
        <v>34.40211640211643</v>
      </c>
      <c r="M230" s="89"/>
      <c r="N230" s="89"/>
    </row>
    <row r="231" spans="2:14" ht="14.25">
      <c r="B231" s="174">
        <v>549</v>
      </c>
      <c r="C231" s="170" t="s">
        <v>5623</v>
      </c>
      <c r="D231" s="184" t="s">
        <v>1935</v>
      </c>
      <c r="E231" s="169" t="s">
        <v>5624</v>
      </c>
      <c r="F231" s="129">
        <v>67.1851851851852</v>
      </c>
      <c r="G231" s="129">
        <v>36</v>
      </c>
      <c r="H231" s="129">
        <v>17</v>
      </c>
      <c r="I231" s="129">
        <v>1.7</v>
      </c>
      <c r="J231" s="129">
        <f t="shared" si="3"/>
        <v>18.7</v>
      </c>
      <c r="K231" s="129">
        <v>67.1851851851852</v>
      </c>
      <c r="L231" s="130">
        <v>9.5978835978836</v>
      </c>
      <c r="M231" s="89"/>
      <c r="N231" s="89"/>
    </row>
    <row r="232" spans="1:14" ht="14.25">
      <c r="A232" s="112"/>
      <c r="B232" s="174">
        <v>550</v>
      </c>
      <c r="C232" s="170" t="s">
        <v>5625</v>
      </c>
      <c r="D232" s="184" t="s">
        <v>1935</v>
      </c>
      <c r="E232" s="169" t="s">
        <v>5626</v>
      </c>
      <c r="F232" s="129">
        <v>244.037037037037</v>
      </c>
      <c r="G232" s="129">
        <v>107</v>
      </c>
      <c r="H232" s="129">
        <v>18</v>
      </c>
      <c r="I232" s="129">
        <v>1.8</v>
      </c>
      <c r="J232" s="129">
        <f t="shared" si="3"/>
        <v>19.8</v>
      </c>
      <c r="K232" s="129">
        <v>244.037037037037</v>
      </c>
      <c r="L232" s="130">
        <v>34.86243386243386</v>
      </c>
      <c r="M232" s="89"/>
      <c r="N232" s="89"/>
    </row>
    <row r="233" spans="2:14" ht="14.25">
      <c r="B233" s="174">
        <v>551</v>
      </c>
      <c r="C233" s="170" t="s">
        <v>2561</v>
      </c>
      <c r="D233" s="184" t="s">
        <v>1935</v>
      </c>
      <c r="E233" s="169" t="s">
        <v>2562</v>
      </c>
      <c r="F233" s="129">
        <v>376.259259259259</v>
      </c>
      <c r="G233" s="129">
        <v>107</v>
      </c>
      <c r="H233" s="129">
        <v>44</v>
      </c>
      <c r="I233" s="129">
        <v>4.4</v>
      </c>
      <c r="J233" s="129">
        <f t="shared" si="3"/>
        <v>48.4</v>
      </c>
      <c r="K233" s="129">
        <v>376.259259259259</v>
      </c>
      <c r="L233" s="130">
        <v>53.75132275132272</v>
      </c>
      <c r="M233" s="89"/>
      <c r="N233" s="89"/>
    </row>
    <row r="234" spans="2:14" ht="14.25">
      <c r="B234" s="174">
        <v>552</v>
      </c>
      <c r="C234" s="170" t="s">
        <v>2563</v>
      </c>
      <c r="D234" s="184" t="s">
        <v>1935</v>
      </c>
      <c r="E234" s="169" t="s">
        <v>2564</v>
      </c>
      <c r="F234" s="129">
        <v>188.296296296296</v>
      </c>
      <c r="G234" s="129">
        <v>107</v>
      </c>
      <c r="H234" s="129">
        <v>14</v>
      </c>
      <c r="I234" s="129">
        <v>1.4</v>
      </c>
      <c r="J234" s="129">
        <f t="shared" si="3"/>
        <v>15.4</v>
      </c>
      <c r="K234" s="129">
        <v>188.296296296296</v>
      </c>
      <c r="L234" s="130">
        <v>26.899470899470856</v>
      </c>
      <c r="M234" s="89"/>
      <c r="N234" s="89"/>
    </row>
    <row r="235" spans="1:14" ht="14.25">
      <c r="A235" s="112"/>
      <c r="B235" s="174">
        <v>554</v>
      </c>
      <c r="C235" s="170" t="s">
        <v>2565</v>
      </c>
      <c r="D235" s="184" t="s">
        <v>1935</v>
      </c>
      <c r="E235" s="169" t="s">
        <v>2566</v>
      </c>
      <c r="F235" s="129">
        <v>90.6666666666667</v>
      </c>
      <c r="G235" s="129">
        <v>107</v>
      </c>
      <c r="H235" s="129">
        <v>7</v>
      </c>
      <c r="I235" s="129">
        <v>0.7</v>
      </c>
      <c r="J235" s="129">
        <f t="shared" si="3"/>
        <v>7.7</v>
      </c>
      <c r="K235" s="129">
        <v>90.6666666666667</v>
      </c>
      <c r="L235" s="130">
        <v>12.952380952380958</v>
      </c>
      <c r="M235" s="89"/>
      <c r="N235" s="89"/>
    </row>
    <row r="236" spans="2:14" ht="14.25">
      <c r="B236" s="174">
        <v>557</v>
      </c>
      <c r="C236" s="170" t="s">
        <v>2567</v>
      </c>
      <c r="D236" s="184" t="s">
        <v>1935</v>
      </c>
      <c r="E236" s="169" t="s">
        <v>2568</v>
      </c>
      <c r="F236" s="129">
        <v>2059.37037037037</v>
      </c>
      <c r="G236" s="129">
        <v>107</v>
      </c>
      <c r="H236" s="129">
        <v>111</v>
      </c>
      <c r="I236" s="129">
        <v>11.1</v>
      </c>
      <c r="J236" s="129">
        <f t="shared" si="3"/>
        <v>122.1</v>
      </c>
      <c r="K236" s="129">
        <v>2059.37037037037</v>
      </c>
      <c r="L236" s="130">
        <v>294.19576719576713</v>
      </c>
      <c r="M236" s="89"/>
      <c r="N236" s="89"/>
    </row>
    <row r="237" spans="2:14" ht="14.25">
      <c r="B237" s="174">
        <v>562</v>
      </c>
      <c r="C237" s="170" t="s">
        <v>2569</v>
      </c>
      <c r="D237" s="184" t="s">
        <v>1935</v>
      </c>
      <c r="E237" s="169" t="s">
        <v>2570</v>
      </c>
      <c r="F237" s="129">
        <v>134.037037037037</v>
      </c>
      <c r="G237" s="129">
        <v>107</v>
      </c>
      <c r="H237" s="129">
        <v>13</v>
      </c>
      <c r="I237" s="129">
        <v>1.3</v>
      </c>
      <c r="J237" s="129">
        <f t="shared" si="3"/>
        <v>14.3</v>
      </c>
      <c r="K237" s="129">
        <v>134.037037037037</v>
      </c>
      <c r="L237" s="130">
        <v>19.148148148148145</v>
      </c>
      <c r="M237" s="89"/>
      <c r="N237" s="89"/>
    </row>
    <row r="238" spans="1:14" ht="14.25">
      <c r="A238" s="112"/>
      <c r="B238" s="174">
        <v>564</v>
      </c>
      <c r="C238" s="170" t="s">
        <v>2571</v>
      </c>
      <c r="D238" s="184" t="s">
        <v>1935</v>
      </c>
      <c r="E238" s="169" t="s">
        <v>2572</v>
      </c>
      <c r="F238" s="129">
        <v>521.407407407407</v>
      </c>
      <c r="G238" s="129">
        <v>31</v>
      </c>
      <c r="H238" s="129">
        <v>11</v>
      </c>
      <c r="I238" s="129">
        <v>1.1</v>
      </c>
      <c r="J238" s="129">
        <f t="shared" si="3"/>
        <v>12.1</v>
      </c>
      <c r="K238" s="129">
        <v>521.407407407407</v>
      </c>
      <c r="L238" s="130">
        <v>74.48677248677244</v>
      </c>
      <c r="M238" s="89"/>
      <c r="N238" s="89"/>
    </row>
    <row r="239" spans="2:14" ht="14.25">
      <c r="B239" s="174">
        <v>566</v>
      </c>
      <c r="C239" s="170" t="s">
        <v>2573</v>
      </c>
      <c r="D239" s="184" t="s">
        <v>1935</v>
      </c>
      <c r="E239" s="169" t="s">
        <v>2574</v>
      </c>
      <c r="F239" s="129">
        <v>127.740740740741</v>
      </c>
      <c r="G239" s="129">
        <v>35</v>
      </c>
      <c r="H239" s="129">
        <v>25</v>
      </c>
      <c r="I239" s="129">
        <v>2.5</v>
      </c>
      <c r="J239" s="129">
        <f t="shared" si="3"/>
        <v>27.5</v>
      </c>
      <c r="K239" s="129">
        <v>127.740740740741</v>
      </c>
      <c r="L239" s="130">
        <v>18.248677248677286</v>
      </c>
      <c r="M239" s="89"/>
      <c r="N239" s="89"/>
    </row>
    <row r="240" spans="2:14" ht="14.25">
      <c r="B240" s="174">
        <v>570</v>
      </c>
      <c r="C240" s="170" t="s">
        <v>2575</v>
      </c>
      <c r="D240" s="184" t="s">
        <v>1935</v>
      </c>
      <c r="E240" s="169" t="s">
        <v>2576</v>
      </c>
      <c r="F240" s="129">
        <v>172.037037037037</v>
      </c>
      <c r="G240" s="129">
        <v>30</v>
      </c>
      <c r="H240" s="129">
        <v>14</v>
      </c>
      <c r="I240" s="129">
        <v>1.4</v>
      </c>
      <c r="J240" s="129">
        <f t="shared" si="3"/>
        <v>15.4</v>
      </c>
      <c r="K240" s="129">
        <v>172.037037037037</v>
      </c>
      <c r="L240" s="130">
        <v>24.576719576719572</v>
      </c>
      <c r="M240" s="89"/>
      <c r="N240" s="89"/>
    </row>
    <row r="241" spans="1:14" ht="14.25">
      <c r="A241" s="112"/>
      <c r="B241" s="174">
        <v>571</v>
      </c>
      <c r="C241" s="170" t="s">
        <v>563</v>
      </c>
      <c r="D241" s="184" t="s">
        <v>1935</v>
      </c>
      <c r="E241" s="169" t="s">
        <v>2577</v>
      </c>
      <c r="F241" s="129">
        <v>92.8888888888889</v>
      </c>
      <c r="G241" s="129">
        <v>35</v>
      </c>
      <c r="H241" s="129">
        <v>13</v>
      </c>
      <c r="I241" s="129">
        <v>1.3</v>
      </c>
      <c r="J241" s="129">
        <f t="shared" si="3"/>
        <v>14.3</v>
      </c>
      <c r="K241" s="129">
        <v>92.8888888888889</v>
      </c>
      <c r="L241" s="130">
        <v>13.26984126984127</v>
      </c>
      <c r="M241" s="89"/>
      <c r="N241" s="89"/>
    </row>
    <row r="242" spans="2:14" ht="14.25">
      <c r="B242" s="174">
        <v>575</v>
      </c>
      <c r="C242" s="170" t="s">
        <v>2578</v>
      </c>
      <c r="D242" s="184" t="s">
        <v>1935</v>
      </c>
      <c r="E242" s="169" t="s">
        <v>2579</v>
      </c>
      <c r="F242" s="129">
        <v>11.4814814814815</v>
      </c>
      <c r="G242" s="129">
        <v>31</v>
      </c>
      <c r="H242" s="129">
        <v>1</v>
      </c>
      <c r="I242" s="129">
        <v>0.1</v>
      </c>
      <c r="J242" s="129">
        <f t="shared" si="3"/>
        <v>1.1</v>
      </c>
      <c r="K242" s="129">
        <v>11.4814814814815</v>
      </c>
      <c r="L242" s="130">
        <v>1.640211640211643</v>
      </c>
      <c r="M242" s="89"/>
      <c r="N242" s="89"/>
    </row>
    <row r="243" spans="2:14" ht="14.25">
      <c r="B243" s="174">
        <v>580</v>
      </c>
      <c r="C243" s="170" t="s">
        <v>2580</v>
      </c>
      <c r="D243" s="184" t="s">
        <v>1935</v>
      </c>
      <c r="E243" s="169" t="s">
        <v>2581</v>
      </c>
      <c r="F243" s="129">
        <v>278.185185185185</v>
      </c>
      <c r="G243" s="129">
        <v>31</v>
      </c>
      <c r="H243" s="129">
        <v>24</v>
      </c>
      <c r="I243" s="129">
        <v>2.4</v>
      </c>
      <c r="J243" s="129">
        <f t="shared" si="3"/>
        <v>26.4</v>
      </c>
      <c r="K243" s="129">
        <v>278.185185185185</v>
      </c>
      <c r="L243" s="130">
        <v>39.74074074074071</v>
      </c>
      <c r="M243" s="89"/>
      <c r="N243" s="89"/>
    </row>
    <row r="244" spans="1:14" ht="14.25">
      <c r="A244" s="112"/>
      <c r="B244" s="174">
        <v>581</v>
      </c>
      <c r="C244" s="170" t="s">
        <v>2582</v>
      </c>
      <c r="D244" s="184" t="s">
        <v>1935</v>
      </c>
      <c r="E244" s="169" t="s">
        <v>2135</v>
      </c>
      <c r="F244" s="129"/>
      <c r="G244" s="129">
        <v>35</v>
      </c>
      <c r="H244" s="129">
        <v>28</v>
      </c>
      <c r="I244" s="129">
        <v>2.8</v>
      </c>
      <c r="J244" s="129">
        <f t="shared" si="3"/>
        <v>30.8</v>
      </c>
      <c r="K244" s="129">
        <v>278.185185185185</v>
      </c>
      <c r="L244" s="130">
        <v>0</v>
      </c>
      <c r="M244" s="89"/>
      <c r="N244" s="89"/>
    </row>
    <row r="245" spans="2:14" ht="14.25">
      <c r="B245" s="174">
        <v>582</v>
      </c>
      <c r="C245" s="170" t="s">
        <v>2583</v>
      </c>
      <c r="D245" s="184" t="s">
        <v>1935</v>
      </c>
      <c r="E245" s="169" t="s">
        <v>2135</v>
      </c>
      <c r="F245" s="129"/>
      <c r="G245" s="129">
        <v>35</v>
      </c>
      <c r="H245" s="129">
        <v>18</v>
      </c>
      <c r="I245" s="129">
        <v>1.8</v>
      </c>
      <c r="J245" s="129">
        <f t="shared" si="3"/>
        <v>19.8</v>
      </c>
      <c r="K245" s="129">
        <v>278.185185185185</v>
      </c>
      <c r="L245" s="130">
        <v>0</v>
      </c>
      <c r="M245" s="89"/>
      <c r="N245" s="89"/>
    </row>
    <row r="246" spans="2:14" ht="14.25">
      <c r="B246" s="174">
        <v>583</v>
      </c>
      <c r="C246" s="170" t="s">
        <v>855</v>
      </c>
      <c r="D246" s="184" t="s">
        <v>1935</v>
      </c>
      <c r="E246" s="169" t="s">
        <v>856</v>
      </c>
      <c r="F246" s="129">
        <v>228.555555555556</v>
      </c>
      <c r="G246" s="129">
        <v>35</v>
      </c>
      <c r="H246" s="129">
        <v>24</v>
      </c>
      <c r="I246" s="129">
        <v>2.4</v>
      </c>
      <c r="J246" s="129">
        <f t="shared" si="3"/>
        <v>26.4</v>
      </c>
      <c r="K246" s="129">
        <v>228.555555555556</v>
      </c>
      <c r="L246" s="130">
        <v>32.650793650793716</v>
      </c>
      <c r="M246" s="89"/>
      <c r="N246" s="89"/>
    </row>
    <row r="247" spans="1:14" ht="14.25">
      <c r="A247" s="112"/>
      <c r="B247" s="174">
        <v>584</v>
      </c>
      <c r="C247" s="170" t="s">
        <v>857</v>
      </c>
      <c r="D247" s="184" t="s">
        <v>1935</v>
      </c>
      <c r="E247" s="169" t="s">
        <v>2135</v>
      </c>
      <c r="F247" s="129" t="s">
        <v>2135</v>
      </c>
      <c r="G247" s="129">
        <v>31</v>
      </c>
      <c r="H247" s="129">
        <v>16</v>
      </c>
      <c r="I247" s="129">
        <v>1.6</v>
      </c>
      <c r="J247" s="129">
        <f t="shared" si="3"/>
        <v>17.6</v>
      </c>
      <c r="K247" s="129">
        <v>228.555555555556</v>
      </c>
      <c r="L247" s="130">
        <v>228.555555555556</v>
      </c>
      <c r="M247" s="89"/>
      <c r="N247" s="89"/>
    </row>
    <row r="248" spans="2:14" ht="14.25">
      <c r="B248" s="174">
        <v>585</v>
      </c>
      <c r="C248" s="170" t="s">
        <v>858</v>
      </c>
      <c r="D248" s="184" t="s">
        <v>1935</v>
      </c>
      <c r="E248" s="169" t="s">
        <v>859</v>
      </c>
      <c r="F248" s="129">
        <v>129.185185185185</v>
      </c>
      <c r="G248" s="129">
        <v>35</v>
      </c>
      <c r="H248" s="129">
        <v>8</v>
      </c>
      <c r="I248" s="129">
        <v>0.8</v>
      </c>
      <c r="J248" s="129">
        <f t="shared" si="3"/>
        <v>8.8</v>
      </c>
      <c r="K248" s="129">
        <v>129.185185185185</v>
      </c>
      <c r="L248" s="130">
        <v>18.455026455026427</v>
      </c>
      <c r="M248" s="89"/>
      <c r="N248" s="89"/>
    </row>
    <row r="249" spans="2:14" ht="14.25">
      <c r="B249" s="174">
        <v>586</v>
      </c>
      <c r="C249" s="170" t="s">
        <v>860</v>
      </c>
      <c r="D249" s="184" t="s">
        <v>1935</v>
      </c>
      <c r="E249" s="169" t="s">
        <v>861</v>
      </c>
      <c r="F249" s="129">
        <v>242.888888888889</v>
      </c>
      <c r="G249" s="129">
        <v>35.5</v>
      </c>
      <c r="H249" s="129">
        <v>22</v>
      </c>
      <c r="I249" s="129">
        <v>5</v>
      </c>
      <c r="J249" s="129">
        <f t="shared" si="3"/>
        <v>27</v>
      </c>
      <c r="K249" s="129">
        <v>242.888888888889</v>
      </c>
      <c r="L249" s="130">
        <v>34.69841269841272</v>
      </c>
      <c r="M249" s="89"/>
      <c r="N249" s="89"/>
    </row>
    <row r="250" spans="1:14" ht="14.25">
      <c r="A250" s="112"/>
      <c r="B250" s="174">
        <v>588</v>
      </c>
      <c r="C250" s="170" t="s">
        <v>862</v>
      </c>
      <c r="D250" s="184" t="s">
        <v>1935</v>
      </c>
      <c r="E250" s="169" t="s">
        <v>863</v>
      </c>
      <c r="F250" s="129">
        <v>93.7407407407408</v>
      </c>
      <c r="G250" s="129">
        <v>35</v>
      </c>
      <c r="H250" s="129">
        <v>7</v>
      </c>
      <c r="I250" s="129">
        <v>1</v>
      </c>
      <c r="J250" s="129">
        <f t="shared" si="3"/>
        <v>8</v>
      </c>
      <c r="K250" s="129">
        <v>93.7407407407408</v>
      </c>
      <c r="L250" s="130">
        <v>13.391534391534401</v>
      </c>
      <c r="M250" s="89"/>
      <c r="N250" s="89"/>
    </row>
    <row r="251" spans="2:14" ht="14.25">
      <c r="B251" s="174">
        <v>601</v>
      </c>
      <c r="C251" s="170" t="s">
        <v>864</v>
      </c>
      <c r="D251" s="184" t="s">
        <v>1935</v>
      </c>
      <c r="E251" s="169" t="s">
        <v>865</v>
      </c>
      <c r="F251" s="129">
        <v>255.666666666667</v>
      </c>
      <c r="G251" s="129">
        <v>62</v>
      </c>
      <c r="H251" s="129">
        <v>10</v>
      </c>
      <c r="I251" s="129">
        <v>1</v>
      </c>
      <c r="J251" s="129">
        <f t="shared" si="3"/>
        <v>11</v>
      </c>
      <c r="K251" s="129">
        <v>255.666666666667</v>
      </c>
      <c r="L251" s="130">
        <v>36.52380952380957</v>
      </c>
      <c r="M251" s="89"/>
      <c r="N251" s="89"/>
    </row>
    <row r="252" spans="2:14" ht="14.25">
      <c r="B252" s="174">
        <v>605</v>
      </c>
      <c r="C252" s="170" t="s">
        <v>866</v>
      </c>
      <c r="D252" s="184" t="s">
        <v>1935</v>
      </c>
      <c r="E252" s="169"/>
      <c r="F252" s="129"/>
      <c r="G252" s="129">
        <v>62</v>
      </c>
      <c r="H252" s="129">
        <v>9</v>
      </c>
      <c r="I252" s="129">
        <v>0.9</v>
      </c>
      <c r="J252" s="129">
        <f t="shared" si="3"/>
        <v>9.9</v>
      </c>
      <c r="K252" s="129">
        <v>255.666666666667</v>
      </c>
      <c r="L252" s="130">
        <v>0</v>
      </c>
      <c r="M252" s="89"/>
      <c r="N252" s="89"/>
    </row>
    <row r="253" spans="1:14" ht="14.25">
      <c r="A253" s="112"/>
      <c r="B253" s="174">
        <v>606</v>
      </c>
      <c r="C253" s="170" t="s">
        <v>867</v>
      </c>
      <c r="D253" s="184" t="s">
        <v>1935</v>
      </c>
      <c r="E253" s="169" t="s">
        <v>868</v>
      </c>
      <c r="F253" s="129">
        <v>281.259259259259</v>
      </c>
      <c r="G253" s="129">
        <v>62</v>
      </c>
      <c r="H253" s="129">
        <v>23</v>
      </c>
      <c r="I253" s="129">
        <v>2.3</v>
      </c>
      <c r="J253" s="129">
        <f t="shared" si="3"/>
        <v>25.3</v>
      </c>
      <c r="K253" s="129">
        <v>281.259259259259</v>
      </c>
      <c r="L253" s="130">
        <v>40.17989417989414</v>
      </c>
      <c r="M253" s="89"/>
      <c r="N253" s="89"/>
    </row>
    <row r="254" spans="2:14" ht="14.25">
      <c r="B254" s="174">
        <v>608</v>
      </c>
      <c r="C254" s="170" t="s">
        <v>869</v>
      </c>
      <c r="D254" s="184" t="s">
        <v>1935</v>
      </c>
      <c r="E254" s="169" t="s">
        <v>870</v>
      </c>
      <c r="F254" s="129">
        <v>298.481481481481</v>
      </c>
      <c r="G254" s="129">
        <v>62</v>
      </c>
      <c r="H254" s="129">
        <v>16</v>
      </c>
      <c r="I254" s="129">
        <v>1.6</v>
      </c>
      <c r="J254" s="129">
        <f t="shared" si="3"/>
        <v>17.6</v>
      </c>
      <c r="K254" s="129">
        <v>298.481481481481</v>
      </c>
      <c r="L254" s="130">
        <v>42.640211640211575</v>
      </c>
      <c r="M254" s="89"/>
      <c r="N254" s="89"/>
    </row>
    <row r="255" spans="2:14" ht="14.25">
      <c r="B255" s="174">
        <v>609</v>
      </c>
      <c r="C255" s="170" t="s">
        <v>871</v>
      </c>
      <c r="D255" s="184" t="s">
        <v>1935</v>
      </c>
      <c r="E255" s="169" t="s">
        <v>872</v>
      </c>
      <c r="F255" s="129">
        <v>159.962962962963</v>
      </c>
      <c r="G255" s="129">
        <v>62</v>
      </c>
      <c r="H255" s="129">
        <v>18</v>
      </c>
      <c r="I255" s="129">
        <v>1.8</v>
      </c>
      <c r="J255" s="129">
        <f t="shared" si="3"/>
        <v>19.8</v>
      </c>
      <c r="K255" s="129">
        <v>159.962962962963</v>
      </c>
      <c r="L255" s="130">
        <v>22.851851851851855</v>
      </c>
      <c r="M255" s="89"/>
      <c r="N255" s="89"/>
    </row>
    <row r="256" spans="1:14" ht="14.25">
      <c r="A256" s="112"/>
      <c r="B256" s="174">
        <v>610</v>
      </c>
      <c r="C256" s="170" t="s">
        <v>873</v>
      </c>
      <c r="D256" s="184" t="s">
        <v>1935</v>
      </c>
      <c r="E256" s="169" t="s">
        <v>874</v>
      </c>
      <c r="F256" s="129">
        <v>160.111111111111</v>
      </c>
      <c r="G256" s="129">
        <v>62</v>
      </c>
      <c r="H256" s="129">
        <v>20</v>
      </c>
      <c r="I256" s="129">
        <v>2</v>
      </c>
      <c r="J256" s="129">
        <f t="shared" si="3"/>
        <v>22</v>
      </c>
      <c r="K256" s="129">
        <v>160.111111111111</v>
      </c>
      <c r="L256" s="130">
        <v>22.873015873015856</v>
      </c>
      <c r="M256" s="89"/>
      <c r="N256" s="89"/>
    </row>
    <row r="257" spans="2:14" ht="14.25">
      <c r="B257" s="174">
        <v>612</v>
      </c>
      <c r="C257" s="170" t="s">
        <v>875</v>
      </c>
      <c r="D257" s="184" t="s">
        <v>1935</v>
      </c>
      <c r="E257" s="169" t="s">
        <v>876</v>
      </c>
      <c r="F257" s="129">
        <v>78.1851851851852</v>
      </c>
      <c r="G257" s="129">
        <v>62</v>
      </c>
      <c r="H257" s="129">
        <v>3</v>
      </c>
      <c r="I257" s="129">
        <v>0.3</v>
      </c>
      <c r="J257" s="129">
        <f t="shared" si="3"/>
        <v>3.3</v>
      </c>
      <c r="K257" s="129">
        <v>78.1851851851852</v>
      </c>
      <c r="L257" s="130">
        <v>11.169312169312173</v>
      </c>
      <c r="M257" s="89"/>
      <c r="N257" s="89"/>
    </row>
    <row r="258" spans="2:14" ht="14.25">
      <c r="B258" s="174">
        <v>615</v>
      </c>
      <c r="C258" s="170" t="s">
        <v>877</v>
      </c>
      <c r="D258" s="184" t="s">
        <v>1935</v>
      </c>
      <c r="E258" s="169" t="s">
        <v>878</v>
      </c>
      <c r="F258" s="129">
        <v>229.037037037037</v>
      </c>
      <c r="G258" s="129">
        <v>62</v>
      </c>
      <c r="H258" s="129">
        <v>29</v>
      </c>
      <c r="I258" s="129">
        <v>2.9</v>
      </c>
      <c r="J258" s="129">
        <f t="shared" si="3"/>
        <v>31.9</v>
      </c>
      <c r="K258" s="129">
        <v>229.037037037037</v>
      </c>
      <c r="L258" s="130">
        <v>32.719576719576715</v>
      </c>
      <c r="M258" s="89"/>
      <c r="N258" s="89"/>
    </row>
    <row r="259" spans="1:14" ht="14.25">
      <c r="A259" s="112"/>
      <c r="B259" s="174">
        <v>618</v>
      </c>
      <c r="C259" s="170" t="s">
        <v>3382</v>
      </c>
      <c r="D259" s="184" t="s">
        <v>1935</v>
      </c>
      <c r="E259" s="169" t="s">
        <v>879</v>
      </c>
      <c r="F259" s="129">
        <v>22.962962962963</v>
      </c>
      <c r="G259" s="129">
        <v>60</v>
      </c>
      <c r="H259" s="129">
        <v>105</v>
      </c>
      <c r="I259" s="129">
        <v>10.5</v>
      </c>
      <c r="J259" s="129">
        <f t="shared" si="3"/>
        <v>115.5</v>
      </c>
      <c r="K259" s="129">
        <v>22.962962962963</v>
      </c>
      <c r="L259" s="130">
        <v>3.280423280423286</v>
      </c>
      <c r="M259" s="89"/>
      <c r="N259" s="89"/>
    </row>
    <row r="260" spans="2:14" ht="14.25">
      <c r="B260" s="174">
        <v>621</v>
      </c>
      <c r="C260" s="170" t="s">
        <v>880</v>
      </c>
      <c r="D260" s="184" t="s">
        <v>1935</v>
      </c>
      <c r="E260" s="169" t="s">
        <v>881</v>
      </c>
      <c r="F260" s="129">
        <v>114.814814814815</v>
      </c>
      <c r="G260" s="129">
        <v>62</v>
      </c>
      <c r="H260" s="129">
        <v>65</v>
      </c>
      <c r="I260" s="129">
        <v>6.5</v>
      </c>
      <c r="J260" s="129">
        <f t="shared" si="3"/>
        <v>71.5</v>
      </c>
      <c r="K260" s="129">
        <v>114.814814814815</v>
      </c>
      <c r="L260" s="130">
        <v>16.402116402116427</v>
      </c>
      <c r="M260" s="89"/>
      <c r="N260" s="89"/>
    </row>
    <row r="261" spans="2:14" ht="14.25">
      <c r="B261" s="174">
        <v>622</v>
      </c>
      <c r="C261" s="170" t="s">
        <v>882</v>
      </c>
      <c r="D261" s="184" t="s">
        <v>1935</v>
      </c>
      <c r="E261" s="169" t="s">
        <v>883</v>
      </c>
      <c r="F261" s="129">
        <v>82.1481481481482</v>
      </c>
      <c r="G261" s="129">
        <v>62</v>
      </c>
      <c r="H261" s="129">
        <v>20</v>
      </c>
      <c r="I261" s="129">
        <v>2</v>
      </c>
      <c r="J261" s="129">
        <f t="shared" si="3"/>
        <v>22</v>
      </c>
      <c r="K261" s="129">
        <v>82.1481481481482</v>
      </c>
      <c r="L261" s="130">
        <v>11.735449735449743</v>
      </c>
      <c r="M261" s="89"/>
      <c r="N261" s="89"/>
    </row>
    <row r="262" spans="1:14" ht="14.25">
      <c r="A262" s="112"/>
      <c r="B262" s="174">
        <v>623</v>
      </c>
      <c r="C262" s="170" t="s">
        <v>884</v>
      </c>
      <c r="D262" s="184" t="s">
        <v>1935</v>
      </c>
      <c r="E262" s="169" t="s">
        <v>885</v>
      </c>
      <c r="F262" s="129">
        <v>220.592592592593</v>
      </c>
      <c r="G262" s="129">
        <v>62</v>
      </c>
      <c r="H262" s="129">
        <v>3</v>
      </c>
      <c r="I262" s="129">
        <v>0.3</v>
      </c>
      <c r="J262" s="129">
        <f t="shared" si="3"/>
        <v>3.3</v>
      </c>
      <c r="K262" s="129">
        <v>220.592592592593</v>
      </c>
      <c r="L262" s="130">
        <v>31.513227513227573</v>
      </c>
      <c r="M262" s="89"/>
      <c r="N262" s="89"/>
    </row>
    <row r="263" spans="2:14" ht="14.25">
      <c r="B263" s="174">
        <v>626</v>
      </c>
      <c r="C263" s="170" t="s">
        <v>886</v>
      </c>
      <c r="D263" s="184" t="s">
        <v>1935</v>
      </c>
      <c r="E263" s="169"/>
      <c r="F263" s="129"/>
      <c r="G263" s="129">
        <v>35</v>
      </c>
      <c r="H263" s="129">
        <v>21</v>
      </c>
      <c r="I263" s="129">
        <v>2.1</v>
      </c>
      <c r="J263" s="129">
        <f t="shared" si="3"/>
        <v>23.1</v>
      </c>
      <c r="K263" s="129">
        <v>220.592592592593</v>
      </c>
      <c r="L263" s="130">
        <v>0</v>
      </c>
      <c r="M263" s="89"/>
      <c r="N263" s="89"/>
    </row>
    <row r="264" spans="2:14" ht="14.25">
      <c r="B264" s="174">
        <v>627</v>
      </c>
      <c r="C264" s="170" t="s">
        <v>887</v>
      </c>
      <c r="D264" s="184" t="s">
        <v>1935</v>
      </c>
      <c r="E264" s="169" t="s">
        <v>888</v>
      </c>
      <c r="F264" s="129">
        <v>228.62962962963</v>
      </c>
      <c r="G264" s="129">
        <v>62</v>
      </c>
      <c r="H264" s="129">
        <v>34</v>
      </c>
      <c r="I264" s="129">
        <v>3.4</v>
      </c>
      <c r="J264" s="129">
        <f t="shared" si="3"/>
        <v>37.4</v>
      </c>
      <c r="K264" s="129">
        <v>228.62962962963</v>
      </c>
      <c r="L264" s="130">
        <v>32.661375661375715</v>
      </c>
      <c r="M264" s="89"/>
      <c r="N264" s="89"/>
    </row>
    <row r="265" spans="1:14" ht="14.25">
      <c r="A265" s="112"/>
      <c r="B265" s="174">
        <v>680</v>
      </c>
      <c r="C265" s="170" t="s">
        <v>889</v>
      </c>
      <c r="D265" s="184" t="s">
        <v>1935</v>
      </c>
      <c r="E265" s="169" t="s">
        <v>890</v>
      </c>
      <c r="F265" s="129">
        <v>299.518518518519</v>
      </c>
      <c r="G265" s="129">
        <v>60</v>
      </c>
      <c r="H265" s="129">
        <v>29</v>
      </c>
      <c r="I265" s="129">
        <v>2.9</v>
      </c>
      <c r="J265" s="129">
        <f t="shared" si="3"/>
        <v>31.9</v>
      </c>
      <c r="K265" s="129">
        <v>299.518518518519</v>
      </c>
      <c r="L265" s="130">
        <v>42.788359788359855</v>
      </c>
      <c r="M265" s="89"/>
      <c r="N265" s="89"/>
    </row>
    <row r="266" spans="2:14" ht="14.25">
      <c r="B266" s="174">
        <v>682</v>
      </c>
      <c r="C266" s="170" t="s">
        <v>891</v>
      </c>
      <c r="D266" s="184" t="s">
        <v>1935</v>
      </c>
      <c r="E266" s="169" t="s">
        <v>892</v>
      </c>
      <c r="F266" s="129">
        <v>186.703703703704</v>
      </c>
      <c r="G266" s="129">
        <v>60</v>
      </c>
      <c r="H266" s="129">
        <v>25</v>
      </c>
      <c r="I266" s="129">
        <v>2.5</v>
      </c>
      <c r="J266" s="129">
        <f t="shared" si="3"/>
        <v>27.5</v>
      </c>
      <c r="K266" s="129">
        <v>186.703703703704</v>
      </c>
      <c r="L266" s="130">
        <v>26.671957671957717</v>
      </c>
      <c r="M266" s="89"/>
      <c r="N266" s="89"/>
    </row>
    <row r="267" spans="2:14" ht="14.25">
      <c r="B267" s="174">
        <v>683</v>
      </c>
      <c r="C267" s="170" t="s">
        <v>893</v>
      </c>
      <c r="D267" s="184" t="s">
        <v>1935</v>
      </c>
      <c r="E267" s="169" t="s">
        <v>894</v>
      </c>
      <c r="F267" s="129">
        <v>228.518518518519</v>
      </c>
      <c r="G267" s="129">
        <v>60</v>
      </c>
      <c r="H267" s="129">
        <v>36</v>
      </c>
      <c r="I267" s="129">
        <v>3.6</v>
      </c>
      <c r="J267" s="129">
        <f t="shared" si="3"/>
        <v>39.6</v>
      </c>
      <c r="K267" s="129">
        <v>228.518518518519</v>
      </c>
      <c r="L267" s="130">
        <v>32.64550264550271</v>
      </c>
      <c r="M267" s="89"/>
      <c r="N267" s="89"/>
    </row>
    <row r="268" spans="1:14" ht="14.25">
      <c r="A268" s="112"/>
      <c r="B268" s="174">
        <v>684</v>
      </c>
      <c r="C268" s="170" t="s">
        <v>895</v>
      </c>
      <c r="D268" s="184" t="s">
        <v>1935</v>
      </c>
      <c r="E268" s="169" t="s">
        <v>896</v>
      </c>
      <c r="F268" s="129">
        <v>339.518518518519</v>
      </c>
      <c r="G268" s="129">
        <v>60</v>
      </c>
      <c r="H268" s="129">
        <v>45</v>
      </c>
      <c r="I268" s="129">
        <v>4.5</v>
      </c>
      <c r="J268" s="129">
        <f t="shared" si="3"/>
        <v>49.5</v>
      </c>
      <c r="K268" s="129">
        <v>339.518518518519</v>
      </c>
      <c r="L268" s="130">
        <v>48.50264550264557</v>
      </c>
      <c r="M268" s="89"/>
      <c r="N268" s="89"/>
    </row>
    <row r="269" spans="2:14" ht="14.25">
      <c r="B269" s="174">
        <v>687</v>
      </c>
      <c r="C269" s="170" t="s">
        <v>897</v>
      </c>
      <c r="D269" s="184" t="s">
        <v>1935</v>
      </c>
      <c r="E269" s="169" t="s">
        <v>4343</v>
      </c>
      <c r="F269" s="129">
        <v>141.925925925926</v>
      </c>
      <c r="G269" s="129">
        <v>60</v>
      </c>
      <c r="H269" s="129">
        <v>50</v>
      </c>
      <c r="I269" s="129">
        <v>5</v>
      </c>
      <c r="J269" s="129">
        <f t="shared" si="3"/>
        <v>55</v>
      </c>
      <c r="K269" s="129">
        <v>141.925925925926</v>
      </c>
      <c r="L269" s="130">
        <v>20.275132275132286</v>
      </c>
      <c r="M269" s="89"/>
      <c r="N269" s="89"/>
    </row>
    <row r="270" spans="2:14" ht="14.25">
      <c r="B270" s="174">
        <v>691</v>
      </c>
      <c r="C270" s="170" t="s">
        <v>4344</v>
      </c>
      <c r="D270" s="184" t="s">
        <v>1935</v>
      </c>
      <c r="E270" s="169"/>
      <c r="F270" s="129"/>
      <c r="G270" s="129">
        <v>62</v>
      </c>
      <c r="H270" s="129">
        <v>0</v>
      </c>
      <c r="I270" s="129">
        <v>0</v>
      </c>
      <c r="J270" s="129">
        <f t="shared" si="3"/>
        <v>0</v>
      </c>
      <c r="K270" s="129">
        <v>0</v>
      </c>
      <c r="L270" s="130">
        <v>0</v>
      </c>
      <c r="M270" s="89"/>
      <c r="N270" s="89"/>
    </row>
    <row r="271" spans="1:14" ht="14.25">
      <c r="A271" s="112"/>
      <c r="B271" s="174">
        <v>692</v>
      </c>
      <c r="C271" s="170" t="s">
        <v>4345</v>
      </c>
      <c r="D271" s="184" t="s">
        <v>1935</v>
      </c>
      <c r="E271" s="169" t="s">
        <v>4346</v>
      </c>
      <c r="F271" s="129">
        <v>114.814814814815</v>
      </c>
      <c r="G271" s="129">
        <v>62</v>
      </c>
      <c r="H271" s="129">
        <v>8</v>
      </c>
      <c r="I271" s="129">
        <v>0.8</v>
      </c>
      <c r="J271" s="129">
        <f aca="true" t="shared" si="4" ref="J271:J334">+I271+H271</f>
        <v>8.8</v>
      </c>
      <c r="K271" s="129">
        <v>114.814814814815</v>
      </c>
      <c r="L271" s="130">
        <v>16.402116402116427</v>
      </c>
      <c r="M271" s="89"/>
      <c r="N271" s="89"/>
    </row>
    <row r="272" spans="2:14" ht="14.25">
      <c r="B272" s="174">
        <v>696</v>
      </c>
      <c r="C272" s="170" t="s">
        <v>4347</v>
      </c>
      <c r="D272" s="184" t="s">
        <v>1935</v>
      </c>
      <c r="E272" s="169" t="s">
        <v>4348</v>
      </c>
      <c r="F272" s="129">
        <v>555.703703703704</v>
      </c>
      <c r="G272" s="129">
        <v>62</v>
      </c>
      <c r="H272" s="129">
        <v>30</v>
      </c>
      <c r="I272" s="129">
        <v>3</v>
      </c>
      <c r="J272" s="129">
        <f t="shared" si="4"/>
        <v>33</v>
      </c>
      <c r="K272" s="129">
        <v>555.703703703704</v>
      </c>
      <c r="L272" s="130">
        <v>79.38624338624344</v>
      </c>
      <c r="M272" s="89"/>
      <c r="N272" s="89"/>
    </row>
    <row r="273" spans="2:14" ht="14.25">
      <c r="B273" s="174">
        <v>697</v>
      </c>
      <c r="C273" s="170" t="s">
        <v>4349</v>
      </c>
      <c r="D273" s="184" t="s">
        <v>1935</v>
      </c>
      <c r="E273" s="169"/>
      <c r="F273" s="129"/>
      <c r="G273" s="129">
        <v>62</v>
      </c>
      <c r="H273" s="129">
        <v>4</v>
      </c>
      <c r="I273" s="129">
        <v>0.4</v>
      </c>
      <c r="J273" s="129">
        <f t="shared" si="4"/>
        <v>4.4</v>
      </c>
      <c r="K273" s="129">
        <v>40</v>
      </c>
      <c r="L273" s="130">
        <v>40</v>
      </c>
      <c r="M273" s="89"/>
      <c r="N273" s="89"/>
    </row>
    <row r="274" spans="1:14" ht="14.25">
      <c r="A274" s="112"/>
      <c r="B274" s="174">
        <v>699</v>
      </c>
      <c r="C274" s="170" t="s">
        <v>4350</v>
      </c>
      <c r="D274" s="184" t="s">
        <v>1935</v>
      </c>
      <c r="E274" s="169" t="s">
        <v>4351</v>
      </c>
      <c r="F274" s="129">
        <v>1021.33333333333</v>
      </c>
      <c r="G274" s="129">
        <v>60</v>
      </c>
      <c r="H274" s="129">
        <v>12</v>
      </c>
      <c r="I274" s="129">
        <v>1.2</v>
      </c>
      <c r="J274" s="129">
        <f t="shared" si="4"/>
        <v>13.2</v>
      </c>
      <c r="K274" s="129">
        <v>1021.33333333333</v>
      </c>
      <c r="L274" s="130">
        <v>145.90476190476141</v>
      </c>
      <c r="M274" s="89"/>
      <c r="N274" s="89"/>
    </row>
    <row r="275" spans="2:14" ht="14.25">
      <c r="B275" s="174">
        <v>722</v>
      </c>
      <c r="C275" s="170" t="s">
        <v>4352</v>
      </c>
      <c r="D275" s="184" t="s">
        <v>1935</v>
      </c>
      <c r="E275" s="169" t="s">
        <v>4353</v>
      </c>
      <c r="F275" s="129">
        <v>629.62962962963</v>
      </c>
      <c r="G275" s="129">
        <v>115</v>
      </c>
      <c r="H275" s="129">
        <v>31</v>
      </c>
      <c r="I275" s="129">
        <v>3.1</v>
      </c>
      <c r="J275" s="129">
        <f t="shared" si="4"/>
        <v>34.1</v>
      </c>
      <c r="K275" s="129">
        <v>629.62962962963</v>
      </c>
      <c r="L275" s="130">
        <v>89.94708994709</v>
      </c>
      <c r="M275" s="89"/>
      <c r="N275" s="89"/>
    </row>
    <row r="276" spans="2:14" ht="14.25">
      <c r="B276" s="174">
        <v>723</v>
      </c>
      <c r="C276" s="170" t="s">
        <v>4354</v>
      </c>
      <c r="D276" s="184" t="s">
        <v>1935</v>
      </c>
      <c r="E276" s="169" t="s">
        <v>4355</v>
      </c>
      <c r="F276" s="129">
        <v>629.518518518518</v>
      </c>
      <c r="G276" s="129">
        <v>115</v>
      </c>
      <c r="H276" s="129">
        <v>31</v>
      </c>
      <c r="I276" s="129">
        <v>3.1</v>
      </c>
      <c r="J276" s="129">
        <f t="shared" si="4"/>
        <v>34.1</v>
      </c>
      <c r="K276" s="129">
        <v>629.518518518518</v>
      </c>
      <c r="L276" s="130">
        <v>89.93121693121687</v>
      </c>
      <c r="M276" s="89"/>
      <c r="N276" s="89"/>
    </row>
    <row r="277" spans="1:14" ht="14.25">
      <c r="A277" s="112"/>
      <c r="B277" s="174">
        <v>724</v>
      </c>
      <c r="C277" s="170" t="s">
        <v>4356</v>
      </c>
      <c r="D277" s="184" t="s">
        <v>1935</v>
      </c>
      <c r="E277" s="169" t="s">
        <v>4357</v>
      </c>
      <c r="F277" s="129">
        <v>52.2222222222222</v>
      </c>
      <c r="G277" s="129">
        <v>115</v>
      </c>
      <c r="H277" s="129">
        <v>10</v>
      </c>
      <c r="I277" s="129">
        <v>1</v>
      </c>
      <c r="J277" s="129">
        <f t="shared" si="4"/>
        <v>11</v>
      </c>
      <c r="K277" s="129">
        <v>52.2222222222222</v>
      </c>
      <c r="L277" s="130">
        <v>7.460317460317457</v>
      </c>
      <c r="M277" s="89"/>
      <c r="N277" s="89"/>
    </row>
    <row r="278" spans="2:14" ht="14.25">
      <c r="B278" s="174">
        <v>725</v>
      </c>
      <c r="C278" s="170" t="s">
        <v>4358</v>
      </c>
      <c r="D278" s="184" t="s">
        <v>1935</v>
      </c>
      <c r="E278" s="169" t="s">
        <v>4359</v>
      </c>
      <c r="F278" s="129">
        <v>154.518518518519</v>
      </c>
      <c r="G278" s="129">
        <v>115</v>
      </c>
      <c r="H278" s="129">
        <v>12</v>
      </c>
      <c r="I278" s="129">
        <v>1.2</v>
      </c>
      <c r="J278" s="129">
        <f t="shared" si="4"/>
        <v>13.2</v>
      </c>
      <c r="K278" s="129">
        <v>154.518518518519</v>
      </c>
      <c r="L278" s="130">
        <v>22.07407407407414</v>
      </c>
      <c r="M278" s="89"/>
      <c r="N278" s="89"/>
    </row>
    <row r="279" spans="2:14" ht="14.25">
      <c r="B279" s="174">
        <v>727</v>
      </c>
      <c r="C279" s="170" t="s">
        <v>4360</v>
      </c>
      <c r="D279" s="184" t="s">
        <v>1935</v>
      </c>
      <c r="E279" s="169" t="s">
        <v>4361</v>
      </c>
      <c r="F279" s="129">
        <v>254.555555555556</v>
      </c>
      <c r="G279" s="129">
        <v>109</v>
      </c>
      <c r="H279" s="129">
        <v>24</v>
      </c>
      <c r="I279" s="129">
        <v>2.4</v>
      </c>
      <c r="J279" s="129">
        <f t="shared" si="4"/>
        <v>26.4</v>
      </c>
      <c r="K279" s="129">
        <v>254.555555555556</v>
      </c>
      <c r="L279" s="130">
        <v>36.36507936507943</v>
      </c>
      <c r="M279" s="89"/>
      <c r="N279" s="89"/>
    </row>
    <row r="280" spans="1:14" ht="14.25">
      <c r="A280" s="112"/>
      <c r="B280" s="174">
        <v>730</v>
      </c>
      <c r="C280" s="170" t="s">
        <v>4362</v>
      </c>
      <c r="D280" s="184" t="s">
        <v>1935</v>
      </c>
      <c r="E280" s="169" t="s">
        <v>4363</v>
      </c>
      <c r="F280" s="129">
        <v>340.925925925926</v>
      </c>
      <c r="G280" s="129">
        <v>109</v>
      </c>
      <c r="H280" s="129">
        <v>5</v>
      </c>
      <c r="I280" s="129">
        <v>0.5</v>
      </c>
      <c r="J280" s="129">
        <f t="shared" si="4"/>
        <v>5.5</v>
      </c>
      <c r="K280" s="129">
        <v>340.925925925926</v>
      </c>
      <c r="L280" s="130">
        <v>48.70370370370371</v>
      </c>
      <c r="M280" s="89"/>
      <c r="N280" s="89"/>
    </row>
    <row r="281" spans="2:14" ht="14.25">
      <c r="B281" s="174">
        <v>731</v>
      </c>
      <c r="C281" s="170" t="s">
        <v>4364</v>
      </c>
      <c r="D281" s="184" t="s">
        <v>1935</v>
      </c>
      <c r="E281" s="169" t="s">
        <v>4365</v>
      </c>
      <c r="F281" s="129">
        <v>210.222222222222</v>
      </c>
      <c r="G281" s="129">
        <v>109</v>
      </c>
      <c r="H281" s="129">
        <v>4</v>
      </c>
      <c r="I281" s="129">
        <v>0.4</v>
      </c>
      <c r="J281" s="129">
        <f t="shared" si="4"/>
        <v>4.4</v>
      </c>
      <c r="K281" s="129">
        <v>210.222222222222</v>
      </c>
      <c r="L281" s="130">
        <v>30.031746031746</v>
      </c>
      <c r="M281" s="89"/>
      <c r="N281" s="89"/>
    </row>
    <row r="282" spans="2:14" ht="14.25">
      <c r="B282" s="174">
        <v>732</v>
      </c>
      <c r="C282" s="170" t="s">
        <v>4366</v>
      </c>
      <c r="D282" s="184" t="s">
        <v>1935</v>
      </c>
      <c r="E282" s="169" t="s">
        <v>4367</v>
      </c>
      <c r="F282" s="129">
        <v>89.5185185185185</v>
      </c>
      <c r="G282" s="129">
        <v>109</v>
      </c>
      <c r="H282" s="129">
        <v>10</v>
      </c>
      <c r="I282" s="129">
        <v>1</v>
      </c>
      <c r="J282" s="129">
        <f t="shared" si="4"/>
        <v>11</v>
      </c>
      <c r="K282" s="129">
        <v>89.5185185185185</v>
      </c>
      <c r="L282" s="130">
        <v>12.788359788359786</v>
      </c>
      <c r="M282" s="89"/>
      <c r="N282" s="89"/>
    </row>
    <row r="283" spans="1:14" ht="14.25">
      <c r="A283" s="112"/>
      <c r="B283" s="174">
        <v>733</v>
      </c>
      <c r="C283" s="170" t="s">
        <v>4368</v>
      </c>
      <c r="D283" s="184" t="s">
        <v>1935</v>
      </c>
      <c r="E283" s="169" t="s">
        <v>4369</v>
      </c>
      <c r="F283" s="129">
        <v>25.3333333333333</v>
      </c>
      <c r="G283" s="129">
        <v>109</v>
      </c>
      <c r="H283" s="129">
        <v>12</v>
      </c>
      <c r="I283" s="129">
        <v>1.2</v>
      </c>
      <c r="J283" s="129">
        <f t="shared" si="4"/>
        <v>13.2</v>
      </c>
      <c r="K283" s="129">
        <v>25.3333333333333</v>
      </c>
      <c r="L283" s="130">
        <v>3.619047619047614</v>
      </c>
      <c r="M283" s="89"/>
      <c r="N283" s="89"/>
    </row>
    <row r="284" spans="2:14" ht="14.25">
      <c r="B284" s="174">
        <v>737</v>
      </c>
      <c r="C284" s="170" t="s">
        <v>4370</v>
      </c>
      <c r="D284" s="184" t="s">
        <v>1935</v>
      </c>
      <c r="E284" s="169"/>
      <c r="F284" s="129"/>
      <c r="G284" s="129">
        <v>109</v>
      </c>
      <c r="H284" s="129">
        <v>5</v>
      </c>
      <c r="I284" s="129">
        <v>0.5</v>
      </c>
      <c r="J284" s="129">
        <f t="shared" si="4"/>
        <v>5.5</v>
      </c>
      <c r="K284" s="129">
        <v>55</v>
      </c>
      <c r="L284" s="130">
        <v>55</v>
      </c>
      <c r="M284" s="89"/>
      <c r="N284" s="89"/>
    </row>
    <row r="285" spans="2:14" ht="14.25">
      <c r="B285" s="174">
        <v>741</v>
      </c>
      <c r="C285" s="170" t="s">
        <v>4371</v>
      </c>
      <c r="D285" s="184" t="s">
        <v>1935</v>
      </c>
      <c r="E285" s="169" t="s">
        <v>4372</v>
      </c>
      <c r="F285" s="129">
        <v>370.851851851852</v>
      </c>
      <c r="G285" s="129" t="s">
        <v>4373</v>
      </c>
      <c r="H285" s="129">
        <v>19</v>
      </c>
      <c r="I285" s="129">
        <v>1.9</v>
      </c>
      <c r="J285" s="129">
        <f t="shared" si="4"/>
        <v>20.9</v>
      </c>
      <c r="K285" s="129">
        <v>370.851851851852</v>
      </c>
      <c r="L285" s="130">
        <v>52.978835978836</v>
      </c>
      <c r="M285" s="89"/>
      <c r="N285" s="89"/>
    </row>
    <row r="286" spans="1:14" ht="14.25">
      <c r="A286" s="112"/>
      <c r="B286" s="174">
        <v>742</v>
      </c>
      <c r="C286" s="170" t="s">
        <v>2270</v>
      </c>
      <c r="D286" s="184" t="s">
        <v>1935</v>
      </c>
      <c r="E286" s="169" t="s">
        <v>4374</v>
      </c>
      <c r="F286" s="129">
        <v>302.185185185185</v>
      </c>
      <c r="G286" s="129">
        <v>104</v>
      </c>
      <c r="H286" s="129">
        <v>23</v>
      </c>
      <c r="I286" s="129">
        <v>2.3</v>
      </c>
      <c r="J286" s="129">
        <f t="shared" si="4"/>
        <v>25.3</v>
      </c>
      <c r="K286" s="129">
        <v>302.185185185185</v>
      </c>
      <c r="L286" s="130">
        <v>43.16931216931214</v>
      </c>
      <c r="M286" s="89"/>
      <c r="N286" s="89"/>
    </row>
    <row r="287" spans="2:14" ht="14.25">
      <c r="B287" s="174">
        <v>743</v>
      </c>
      <c r="C287" s="170" t="s">
        <v>4375</v>
      </c>
      <c r="D287" s="184" t="s">
        <v>1935</v>
      </c>
      <c r="E287" s="169" t="s">
        <v>4376</v>
      </c>
      <c r="F287" s="129">
        <v>401.851851851852</v>
      </c>
      <c r="G287" s="129">
        <v>104</v>
      </c>
      <c r="H287" s="129">
        <v>29</v>
      </c>
      <c r="I287" s="129">
        <v>2.9</v>
      </c>
      <c r="J287" s="129">
        <f t="shared" si="4"/>
        <v>31.9</v>
      </c>
      <c r="K287" s="129">
        <v>401.851851851852</v>
      </c>
      <c r="L287" s="130">
        <v>57.40740740740743</v>
      </c>
      <c r="M287" s="89"/>
      <c r="N287" s="89"/>
    </row>
    <row r="288" spans="2:14" ht="14.25">
      <c r="B288" s="174">
        <v>744</v>
      </c>
      <c r="C288" s="170" t="s">
        <v>4377</v>
      </c>
      <c r="D288" s="184" t="s">
        <v>1935</v>
      </c>
      <c r="E288" s="169" t="s">
        <v>4378</v>
      </c>
      <c r="F288" s="129">
        <v>1276.51851851852</v>
      </c>
      <c r="G288" s="129">
        <v>108</v>
      </c>
      <c r="H288" s="129">
        <v>67</v>
      </c>
      <c r="I288" s="129">
        <v>6.7</v>
      </c>
      <c r="J288" s="129">
        <f t="shared" si="4"/>
        <v>73.7</v>
      </c>
      <c r="K288" s="129">
        <v>1276.51851851852</v>
      </c>
      <c r="L288" s="130">
        <v>182.35978835978858</v>
      </c>
      <c r="M288" s="89"/>
      <c r="N288" s="89"/>
    </row>
    <row r="289" spans="1:14" ht="14.25">
      <c r="A289" s="112"/>
      <c r="B289" s="174">
        <v>745</v>
      </c>
      <c r="C289" s="170" t="s">
        <v>4379</v>
      </c>
      <c r="D289" s="184" t="s">
        <v>1935</v>
      </c>
      <c r="E289" s="169" t="s">
        <v>4380</v>
      </c>
      <c r="F289" s="129">
        <v>113.740740740741</v>
      </c>
      <c r="G289" s="129">
        <v>115</v>
      </c>
      <c r="H289" s="129">
        <v>11</v>
      </c>
      <c r="I289" s="129">
        <v>1.1</v>
      </c>
      <c r="J289" s="129">
        <f t="shared" si="4"/>
        <v>12.1</v>
      </c>
      <c r="K289" s="129">
        <v>113.740740740741</v>
      </c>
      <c r="L289" s="130">
        <v>16.248677248677286</v>
      </c>
      <c r="M289" s="89"/>
      <c r="N289" s="89"/>
    </row>
    <row r="290" spans="2:14" ht="14.25">
      <c r="B290" s="174">
        <v>747</v>
      </c>
      <c r="C290" s="170" t="s">
        <v>4381</v>
      </c>
      <c r="D290" s="184" t="s">
        <v>1935</v>
      </c>
      <c r="E290" s="169" t="s">
        <v>4382</v>
      </c>
      <c r="F290" s="129">
        <v>72.962962962963</v>
      </c>
      <c r="G290" s="129">
        <v>115</v>
      </c>
      <c r="H290" s="129">
        <v>9</v>
      </c>
      <c r="I290" s="129">
        <v>0.9</v>
      </c>
      <c r="J290" s="129">
        <f t="shared" si="4"/>
        <v>9.9</v>
      </c>
      <c r="K290" s="129">
        <v>72.962962962963</v>
      </c>
      <c r="L290" s="130">
        <v>10.42328042328043</v>
      </c>
      <c r="M290" s="89"/>
      <c r="N290" s="89"/>
    </row>
    <row r="291" spans="2:14" ht="14.25">
      <c r="B291" s="174">
        <v>763</v>
      </c>
      <c r="C291" s="170" t="s">
        <v>4383</v>
      </c>
      <c r="D291" s="184" t="s">
        <v>1935</v>
      </c>
      <c r="E291" s="169" t="s">
        <v>4384</v>
      </c>
      <c r="F291" s="129">
        <v>6404.59259259259</v>
      </c>
      <c r="G291" s="129">
        <v>104</v>
      </c>
      <c r="H291" s="129">
        <v>150</v>
      </c>
      <c r="I291" s="129">
        <v>15</v>
      </c>
      <c r="J291" s="129">
        <f t="shared" si="4"/>
        <v>165</v>
      </c>
      <c r="K291" s="129">
        <v>6404.59259259259</v>
      </c>
      <c r="L291" s="130">
        <v>914.9417989417987</v>
      </c>
      <c r="M291" s="89"/>
      <c r="N291" s="89"/>
    </row>
    <row r="292" spans="1:14" ht="14.25">
      <c r="A292" s="112"/>
      <c r="B292" s="174">
        <v>769</v>
      </c>
      <c r="C292" s="170" t="s">
        <v>4385</v>
      </c>
      <c r="D292" s="184" t="s">
        <v>1935</v>
      </c>
      <c r="E292" s="169" t="s">
        <v>4386</v>
      </c>
      <c r="F292" s="129">
        <v>75.2592592592593</v>
      </c>
      <c r="G292" s="129">
        <v>108</v>
      </c>
      <c r="H292" s="129">
        <v>22</v>
      </c>
      <c r="I292" s="129">
        <v>2.2</v>
      </c>
      <c r="J292" s="129">
        <f t="shared" si="4"/>
        <v>24.2</v>
      </c>
      <c r="K292" s="129">
        <v>75.2592592592593</v>
      </c>
      <c r="L292" s="130">
        <v>10.751322751322757</v>
      </c>
      <c r="M292" s="89"/>
      <c r="N292" s="89"/>
    </row>
    <row r="293" spans="2:14" ht="14.25">
      <c r="B293" s="174">
        <v>770</v>
      </c>
      <c r="C293" s="170" t="s">
        <v>4974</v>
      </c>
      <c r="D293" s="184" t="s">
        <v>1935</v>
      </c>
      <c r="E293" s="169" t="s">
        <v>4387</v>
      </c>
      <c r="F293" s="129">
        <v>77.037037037037</v>
      </c>
      <c r="G293" s="129">
        <v>104</v>
      </c>
      <c r="H293" s="129">
        <v>13</v>
      </c>
      <c r="I293" s="129">
        <v>1.3</v>
      </c>
      <c r="J293" s="129">
        <f t="shared" si="4"/>
        <v>14.3</v>
      </c>
      <c r="K293" s="129">
        <v>77.037037037037</v>
      </c>
      <c r="L293" s="130">
        <v>11.005291005291</v>
      </c>
      <c r="M293" s="89"/>
      <c r="N293" s="89"/>
    </row>
    <row r="294" spans="2:14" ht="14.25">
      <c r="B294" s="174">
        <v>771</v>
      </c>
      <c r="C294" s="170" t="s">
        <v>4388</v>
      </c>
      <c r="D294" s="184" t="s">
        <v>1935</v>
      </c>
      <c r="E294" s="169" t="s">
        <v>4389</v>
      </c>
      <c r="F294" s="129">
        <v>93.8148148148148</v>
      </c>
      <c r="G294" s="129">
        <v>104</v>
      </c>
      <c r="H294" s="129">
        <v>23</v>
      </c>
      <c r="I294" s="129">
        <v>2.3</v>
      </c>
      <c r="J294" s="129">
        <f t="shared" si="4"/>
        <v>25.3</v>
      </c>
      <c r="K294" s="129">
        <v>93.8148148148148</v>
      </c>
      <c r="L294" s="130">
        <v>13.4021164021164</v>
      </c>
      <c r="M294" s="89"/>
      <c r="N294" s="89"/>
    </row>
    <row r="295" spans="1:14" ht="14.25">
      <c r="A295" s="112"/>
      <c r="B295" s="174">
        <v>773</v>
      </c>
      <c r="C295" s="170" t="s">
        <v>4390</v>
      </c>
      <c r="D295" s="184" t="s">
        <v>1935</v>
      </c>
      <c r="E295" s="169" t="s">
        <v>4391</v>
      </c>
      <c r="F295" s="129">
        <v>459.259259259259</v>
      </c>
      <c r="G295" s="129">
        <v>104</v>
      </c>
      <c r="H295" s="129">
        <v>5</v>
      </c>
      <c r="I295" s="129">
        <v>0.5</v>
      </c>
      <c r="J295" s="129">
        <f t="shared" si="4"/>
        <v>5.5</v>
      </c>
      <c r="K295" s="129">
        <v>459.259259259259</v>
      </c>
      <c r="L295" s="130">
        <v>65.60846560846558</v>
      </c>
      <c r="M295" s="89"/>
      <c r="N295" s="89"/>
    </row>
    <row r="296" spans="2:14" ht="14.25">
      <c r="B296" s="174">
        <v>774</v>
      </c>
      <c r="C296" s="170" t="s">
        <v>4392</v>
      </c>
      <c r="D296" s="184" t="s">
        <v>1935</v>
      </c>
      <c r="E296" s="169" t="s">
        <v>4393</v>
      </c>
      <c r="F296" s="129">
        <v>345.62962962963</v>
      </c>
      <c r="G296" s="129">
        <v>101</v>
      </c>
      <c r="H296" s="129">
        <v>38</v>
      </c>
      <c r="I296" s="129">
        <v>3.8</v>
      </c>
      <c r="J296" s="129">
        <f t="shared" si="4"/>
        <v>41.8</v>
      </c>
      <c r="K296" s="129">
        <v>345.62962962963</v>
      </c>
      <c r="L296" s="130">
        <v>49.37566137566143</v>
      </c>
      <c r="M296" s="89"/>
      <c r="N296" s="89"/>
    </row>
    <row r="297" spans="2:14" ht="14.25">
      <c r="B297" s="174">
        <v>775</v>
      </c>
      <c r="C297" s="170" t="s">
        <v>4394</v>
      </c>
      <c r="D297" s="184" t="s">
        <v>1935</v>
      </c>
      <c r="E297" s="169" t="s">
        <v>4395</v>
      </c>
      <c r="F297" s="129">
        <v>28.7037037037037</v>
      </c>
      <c r="G297" s="129">
        <v>101</v>
      </c>
      <c r="H297" s="129">
        <v>4</v>
      </c>
      <c r="I297" s="129">
        <v>0.4</v>
      </c>
      <c r="J297" s="129">
        <f t="shared" si="4"/>
        <v>4.4</v>
      </c>
      <c r="K297" s="129">
        <v>28.7037037037037</v>
      </c>
      <c r="L297" s="130">
        <v>4.1005291005291</v>
      </c>
      <c r="M297" s="89"/>
      <c r="N297" s="89"/>
    </row>
    <row r="298" spans="1:14" ht="14.25">
      <c r="A298" s="112"/>
      <c r="B298" s="174">
        <v>776</v>
      </c>
      <c r="C298" s="170" t="s">
        <v>4396</v>
      </c>
      <c r="D298" s="184" t="s">
        <v>1935</v>
      </c>
      <c r="E298" s="169" t="s">
        <v>4397</v>
      </c>
      <c r="F298" s="129">
        <v>251.814814814815</v>
      </c>
      <c r="G298" s="129" t="s">
        <v>4398</v>
      </c>
      <c r="H298" s="129">
        <v>5</v>
      </c>
      <c r="I298" s="129">
        <v>1</v>
      </c>
      <c r="J298" s="129">
        <f t="shared" si="4"/>
        <v>6</v>
      </c>
      <c r="K298" s="129">
        <v>251.814814814815</v>
      </c>
      <c r="L298" s="130">
        <v>35.973544973545</v>
      </c>
      <c r="M298" s="89"/>
      <c r="N298" s="89"/>
    </row>
    <row r="299" spans="2:14" ht="14.25">
      <c r="B299" s="174">
        <v>777</v>
      </c>
      <c r="C299" s="170" t="s">
        <v>4399</v>
      </c>
      <c r="D299" s="184" t="s">
        <v>1935</v>
      </c>
      <c r="E299" s="169" t="s">
        <v>4400</v>
      </c>
      <c r="F299" s="129">
        <v>151.333333333333</v>
      </c>
      <c r="G299" s="129">
        <v>104</v>
      </c>
      <c r="H299" s="129">
        <v>13</v>
      </c>
      <c r="I299" s="129">
        <v>1.3</v>
      </c>
      <c r="J299" s="129">
        <f t="shared" si="4"/>
        <v>14.3</v>
      </c>
      <c r="K299" s="129">
        <v>151.333333333333</v>
      </c>
      <c r="L299" s="130">
        <v>21.61904761904757</v>
      </c>
      <c r="M299" s="89"/>
      <c r="N299" s="89"/>
    </row>
    <row r="300" spans="2:14" ht="14.25">
      <c r="B300" s="174">
        <v>802</v>
      </c>
      <c r="C300" s="170" t="s">
        <v>4401</v>
      </c>
      <c r="D300" s="184" t="s">
        <v>1935</v>
      </c>
      <c r="E300" s="169"/>
      <c r="F300" s="129"/>
      <c r="G300" s="129">
        <v>38</v>
      </c>
      <c r="H300" s="129">
        <v>28</v>
      </c>
      <c r="I300" s="129">
        <v>2.8</v>
      </c>
      <c r="J300" s="129">
        <f t="shared" si="4"/>
        <v>30.8</v>
      </c>
      <c r="K300" s="129">
        <v>250</v>
      </c>
      <c r="L300" s="130">
        <v>250</v>
      </c>
      <c r="M300" s="89"/>
      <c r="N300" s="89"/>
    </row>
    <row r="301" spans="1:14" ht="14.25">
      <c r="A301" s="112"/>
      <c r="B301" s="174">
        <v>804</v>
      </c>
      <c r="C301" s="170" t="s">
        <v>4402</v>
      </c>
      <c r="D301" s="184" t="s">
        <v>1935</v>
      </c>
      <c r="E301" s="169" t="s">
        <v>4403</v>
      </c>
      <c r="F301" s="129">
        <v>353.962962962963</v>
      </c>
      <c r="G301" s="129">
        <v>38</v>
      </c>
      <c r="H301" s="129">
        <v>64</v>
      </c>
      <c r="I301" s="129">
        <v>6.4</v>
      </c>
      <c r="J301" s="129">
        <f t="shared" si="4"/>
        <v>70.4</v>
      </c>
      <c r="K301" s="129">
        <v>353.962962962963</v>
      </c>
      <c r="L301" s="130">
        <v>50.56613756613757</v>
      </c>
      <c r="M301" s="89"/>
      <c r="N301" s="89"/>
    </row>
    <row r="302" spans="2:14" ht="14.25">
      <c r="B302" s="174">
        <v>805</v>
      </c>
      <c r="C302" s="170" t="s">
        <v>4404</v>
      </c>
      <c r="D302" s="184" t="s">
        <v>1935</v>
      </c>
      <c r="E302" s="169" t="s">
        <v>4405</v>
      </c>
      <c r="F302" s="129">
        <v>717.481481481482</v>
      </c>
      <c r="G302" s="129">
        <v>38</v>
      </c>
      <c r="H302" s="129">
        <v>73</v>
      </c>
      <c r="I302" s="129">
        <v>7.3</v>
      </c>
      <c r="J302" s="129">
        <f t="shared" si="4"/>
        <v>80.3</v>
      </c>
      <c r="K302" s="129">
        <v>717.481481481482</v>
      </c>
      <c r="L302" s="130">
        <v>102.49735449735456</v>
      </c>
      <c r="M302" s="89"/>
      <c r="N302" s="89"/>
    </row>
    <row r="303" spans="2:14" ht="14.25">
      <c r="B303" s="174">
        <v>806</v>
      </c>
      <c r="C303" s="170" t="s">
        <v>4406</v>
      </c>
      <c r="D303" s="184" t="s">
        <v>1935</v>
      </c>
      <c r="E303" s="169" t="s">
        <v>4407</v>
      </c>
      <c r="F303" s="129">
        <v>316.851851851852</v>
      </c>
      <c r="G303" s="129">
        <v>38</v>
      </c>
      <c r="H303" s="129">
        <v>55</v>
      </c>
      <c r="I303" s="129">
        <v>5.5</v>
      </c>
      <c r="J303" s="129">
        <f t="shared" si="4"/>
        <v>60.5</v>
      </c>
      <c r="K303" s="129">
        <v>316.851851851852</v>
      </c>
      <c r="L303" s="130">
        <v>45.26455026455029</v>
      </c>
      <c r="M303" s="89"/>
      <c r="N303" s="89"/>
    </row>
    <row r="304" spans="1:14" ht="14.25">
      <c r="A304" s="112"/>
      <c r="B304" s="174">
        <v>807</v>
      </c>
      <c r="C304" s="170" t="s">
        <v>4408</v>
      </c>
      <c r="D304" s="184" t="s">
        <v>1935</v>
      </c>
      <c r="E304" s="169" t="s">
        <v>4409</v>
      </c>
      <c r="F304" s="129">
        <v>184.407407407407</v>
      </c>
      <c r="G304" s="129">
        <v>38</v>
      </c>
      <c r="H304" s="129">
        <v>12</v>
      </c>
      <c r="I304" s="129">
        <v>1.2</v>
      </c>
      <c r="J304" s="129">
        <f t="shared" si="4"/>
        <v>13.2</v>
      </c>
      <c r="K304" s="129">
        <v>184.407407407407</v>
      </c>
      <c r="L304" s="130">
        <v>26.343915343915285</v>
      </c>
      <c r="M304" s="89"/>
      <c r="N304" s="89"/>
    </row>
    <row r="305" spans="2:14" ht="14.25">
      <c r="B305" s="174">
        <v>808</v>
      </c>
      <c r="C305" s="170" t="s">
        <v>4410</v>
      </c>
      <c r="D305" s="184" t="s">
        <v>1935</v>
      </c>
      <c r="E305" s="169" t="s">
        <v>4411</v>
      </c>
      <c r="F305" s="129">
        <v>426.407407407407</v>
      </c>
      <c r="G305" s="129">
        <v>38.5</v>
      </c>
      <c r="H305" s="129">
        <v>14</v>
      </c>
      <c r="I305" s="129">
        <v>1.4</v>
      </c>
      <c r="J305" s="129">
        <f t="shared" si="4"/>
        <v>15.4</v>
      </c>
      <c r="K305" s="129">
        <v>426.407407407407</v>
      </c>
      <c r="L305" s="130">
        <v>60.915343915343854</v>
      </c>
      <c r="M305" s="89"/>
      <c r="N305" s="89"/>
    </row>
    <row r="306" spans="2:14" ht="14.25">
      <c r="B306" s="174">
        <v>809</v>
      </c>
      <c r="C306" s="170" t="s">
        <v>4412</v>
      </c>
      <c r="D306" s="184" t="s">
        <v>1935</v>
      </c>
      <c r="E306" s="169" t="s">
        <v>4413</v>
      </c>
      <c r="F306" s="129">
        <v>325.555555555556</v>
      </c>
      <c r="G306" s="129">
        <v>38</v>
      </c>
      <c r="H306" s="129">
        <v>35</v>
      </c>
      <c r="I306" s="129">
        <v>3.5</v>
      </c>
      <c r="J306" s="129">
        <f t="shared" si="4"/>
        <v>38.5</v>
      </c>
      <c r="K306" s="129">
        <v>325.555555555556</v>
      </c>
      <c r="L306" s="130">
        <v>46.50793650793657</v>
      </c>
      <c r="M306" s="89"/>
      <c r="N306" s="89"/>
    </row>
    <row r="307" spans="1:14" ht="14.25">
      <c r="A307" s="112"/>
      <c r="B307" s="174">
        <v>817</v>
      </c>
      <c r="C307" s="170" t="s">
        <v>4414</v>
      </c>
      <c r="D307" s="184" t="s">
        <v>1935</v>
      </c>
      <c r="E307" s="169" t="s">
        <v>4415</v>
      </c>
      <c r="F307" s="129">
        <v>161.962962962963</v>
      </c>
      <c r="G307" s="129">
        <v>38</v>
      </c>
      <c r="H307" s="129">
        <v>13</v>
      </c>
      <c r="I307" s="129">
        <v>1.3</v>
      </c>
      <c r="J307" s="129">
        <f t="shared" si="4"/>
        <v>14.3</v>
      </c>
      <c r="K307" s="129">
        <v>161.962962962963</v>
      </c>
      <c r="L307" s="130">
        <v>23.137566137566143</v>
      </c>
      <c r="M307" s="89"/>
      <c r="N307" s="89"/>
    </row>
    <row r="308" spans="2:14" ht="14.25">
      <c r="B308" s="174">
        <v>818</v>
      </c>
      <c r="C308" s="170" t="s">
        <v>4416</v>
      </c>
      <c r="D308" s="184" t="s">
        <v>1935</v>
      </c>
      <c r="E308" s="169" t="s">
        <v>4417</v>
      </c>
      <c r="F308" s="129">
        <v>295.37037037037</v>
      </c>
      <c r="G308" s="129">
        <v>38</v>
      </c>
      <c r="H308" s="129">
        <v>26</v>
      </c>
      <c r="I308" s="129">
        <v>2.6</v>
      </c>
      <c r="J308" s="129">
        <f t="shared" si="4"/>
        <v>28.6</v>
      </c>
      <c r="K308" s="129">
        <v>295.37037037037</v>
      </c>
      <c r="L308" s="130">
        <v>42.19576719576714</v>
      </c>
      <c r="M308" s="89"/>
      <c r="N308" s="89"/>
    </row>
    <row r="309" spans="2:14" ht="14.25">
      <c r="B309" s="174">
        <v>822</v>
      </c>
      <c r="C309" s="170" t="s">
        <v>4418</v>
      </c>
      <c r="D309" s="184" t="s">
        <v>1935</v>
      </c>
      <c r="E309" s="169" t="s">
        <v>4419</v>
      </c>
      <c r="F309" s="129">
        <v>296.407407407407</v>
      </c>
      <c r="G309" s="129">
        <v>38.5</v>
      </c>
      <c r="H309" s="129">
        <v>18</v>
      </c>
      <c r="I309" s="129">
        <v>1.8</v>
      </c>
      <c r="J309" s="129">
        <f t="shared" si="4"/>
        <v>19.8</v>
      </c>
      <c r="K309" s="129">
        <v>296.407407407407</v>
      </c>
      <c r="L309" s="130">
        <v>42.343915343915285</v>
      </c>
      <c r="M309" s="89"/>
      <c r="N309" s="89"/>
    </row>
    <row r="310" spans="1:14" ht="14.25">
      <c r="A310" s="112"/>
      <c r="B310" s="174">
        <v>824</v>
      </c>
      <c r="C310" s="170" t="s">
        <v>4420</v>
      </c>
      <c r="D310" s="184" t="s">
        <v>1935</v>
      </c>
      <c r="E310" s="169" t="s">
        <v>4421</v>
      </c>
      <c r="F310" s="129">
        <v>155.925925925926</v>
      </c>
      <c r="G310" s="129">
        <v>38.5</v>
      </c>
      <c r="H310" s="129">
        <v>18</v>
      </c>
      <c r="I310" s="129">
        <v>1.8</v>
      </c>
      <c r="J310" s="129">
        <f t="shared" si="4"/>
        <v>19.8</v>
      </c>
      <c r="K310" s="129">
        <v>155.925925925926</v>
      </c>
      <c r="L310" s="130">
        <v>22.275132275132286</v>
      </c>
      <c r="M310" s="89"/>
      <c r="N310" s="89"/>
    </row>
    <row r="311" spans="2:14" ht="14.25">
      <c r="B311" s="174">
        <v>825</v>
      </c>
      <c r="C311" s="170" t="s">
        <v>4422</v>
      </c>
      <c r="D311" s="184" t="s">
        <v>1935</v>
      </c>
      <c r="E311" s="169" t="s">
        <v>4423</v>
      </c>
      <c r="F311" s="129">
        <v>246.148148148148</v>
      </c>
      <c r="G311" s="129">
        <v>31</v>
      </c>
      <c r="H311" s="129">
        <v>21</v>
      </c>
      <c r="I311" s="129">
        <v>2.1</v>
      </c>
      <c r="J311" s="129">
        <f t="shared" si="4"/>
        <v>23.1</v>
      </c>
      <c r="K311" s="129">
        <v>246.148148148148</v>
      </c>
      <c r="L311" s="130">
        <v>35.16402116402114</v>
      </c>
      <c r="M311" s="89"/>
      <c r="N311" s="89"/>
    </row>
    <row r="312" spans="2:14" ht="14.25">
      <c r="B312" s="174">
        <v>827</v>
      </c>
      <c r="C312" s="170" t="s">
        <v>4424</v>
      </c>
      <c r="D312" s="184" t="s">
        <v>1935</v>
      </c>
      <c r="E312" s="169" t="s">
        <v>4425</v>
      </c>
      <c r="F312" s="129">
        <v>18.6666666666667</v>
      </c>
      <c r="G312" s="129">
        <v>31</v>
      </c>
      <c r="H312" s="129">
        <v>10</v>
      </c>
      <c r="I312" s="129">
        <v>1</v>
      </c>
      <c r="J312" s="129">
        <f t="shared" si="4"/>
        <v>11</v>
      </c>
      <c r="K312" s="129">
        <v>18.6666666666667</v>
      </c>
      <c r="L312" s="130">
        <v>2.6666666666666714</v>
      </c>
      <c r="M312" s="89"/>
      <c r="N312" s="89"/>
    </row>
    <row r="313" spans="1:14" ht="14.25">
      <c r="A313" s="112"/>
      <c r="B313" s="174">
        <v>829</v>
      </c>
      <c r="C313" s="170" t="s">
        <v>4426</v>
      </c>
      <c r="D313" s="184" t="s">
        <v>1935</v>
      </c>
      <c r="E313" s="169" t="s">
        <v>4427</v>
      </c>
      <c r="F313" s="129">
        <v>79.8888888888889</v>
      </c>
      <c r="G313" s="129">
        <v>31</v>
      </c>
      <c r="H313" s="129">
        <v>25</v>
      </c>
      <c r="I313" s="129">
        <v>2.5</v>
      </c>
      <c r="J313" s="129">
        <f t="shared" si="4"/>
        <v>27.5</v>
      </c>
      <c r="K313" s="129">
        <v>79.8888888888889</v>
      </c>
      <c r="L313" s="130">
        <v>11.412698412698415</v>
      </c>
      <c r="M313" s="89"/>
      <c r="N313" s="89"/>
    </row>
    <row r="314" spans="2:14" ht="14.25">
      <c r="B314" s="174">
        <v>831</v>
      </c>
      <c r="C314" s="170" t="s">
        <v>4428</v>
      </c>
      <c r="D314" s="184" t="s">
        <v>1935</v>
      </c>
      <c r="E314" s="169"/>
      <c r="F314" s="129"/>
      <c r="G314" s="129">
        <v>31</v>
      </c>
      <c r="H314" s="129">
        <v>41</v>
      </c>
      <c r="I314" s="129">
        <v>4.1</v>
      </c>
      <c r="J314" s="129">
        <f t="shared" si="4"/>
        <v>45.1</v>
      </c>
      <c r="K314" s="129"/>
      <c r="L314" s="130">
        <v>0</v>
      </c>
      <c r="M314" s="89"/>
      <c r="N314" s="89"/>
    </row>
    <row r="315" spans="2:14" ht="14.25">
      <c r="B315" s="174">
        <v>834</v>
      </c>
      <c r="C315" s="170" t="s">
        <v>4429</v>
      </c>
      <c r="D315" s="184" t="s">
        <v>1935</v>
      </c>
      <c r="E315" s="169" t="s">
        <v>4430</v>
      </c>
      <c r="F315" s="129">
        <v>497.37037037037</v>
      </c>
      <c r="G315" s="129">
        <v>31</v>
      </c>
      <c r="H315" s="129">
        <v>42</v>
      </c>
      <c r="I315" s="129">
        <v>4.2</v>
      </c>
      <c r="J315" s="129">
        <f t="shared" si="4"/>
        <v>46.2</v>
      </c>
      <c r="K315" s="129">
        <v>497.37037037037</v>
      </c>
      <c r="L315" s="130">
        <v>71.05291005291</v>
      </c>
      <c r="M315" s="89"/>
      <c r="N315" s="89"/>
    </row>
    <row r="316" spans="1:14" ht="14.25">
      <c r="A316" s="112"/>
      <c r="B316" s="174">
        <v>835</v>
      </c>
      <c r="C316" s="170" t="s">
        <v>4431</v>
      </c>
      <c r="D316" s="184" t="s">
        <v>1935</v>
      </c>
      <c r="E316" s="169" t="s">
        <v>4432</v>
      </c>
      <c r="F316" s="129">
        <v>104.185185185185</v>
      </c>
      <c r="G316" s="129">
        <v>31</v>
      </c>
      <c r="H316" s="129">
        <v>24</v>
      </c>
      <c r="I316" s="129">
        <v>2.4</v>
      </c>
      <c r="J316" s="129">
        <f t="shared" si="4"/>
        <v>26.4</v>
      </c>
      <c r="K316" s="129">
        <v>104.185185185185</v>
      </c>
      <c r="L316" s="130">
        <v>14.883597883597858</v>
      </c>
      <c r="M316" s="89"/>
      <c r="N316" s="89"/>
    </row>
    <row r="317" spans="2:14" ht="14.25">
      <c r="B317" s="174">
        <v>836</v>
      </c>
      <c r="C317" s="170" t="s">
        <v>4433</v>
      </c>
      <c r="D317" s="184" t="s">
        <v>1935</v>
      </c>
      <c r="E317" s="169" t="s">
        <v>4434</v>
      </c>
      <c r="F317" s="129">
        <v>212.851851851852</v>
      </c>
      <c r="G317" s="129">
        <v>31</v>
      </c>
      <c r="H317" s="129">
        <v>18</v>
      </c>
      <c r="I317" s="129">
        <v>1.8</v>
      </c>
      <c r="J317" s="129">
        <f t="shared" si="4"/>
        <v>19.8</v>
      </c>
      <c r="K317" s="129">
        <v>212.851851851852</v>
      </c>
      <c r="L317" s="130">
        <v>30.407407407407426</v>
      </c>
      <c r="M317" s="89"/>
      <c r="N317" s="89"/>
    </row>
    <row r="318" spans="2:14" ht="14.25">
      <c r="B318" s="174">
        <v>837</v>
      </c>
      <c r="C318" s="170" t="s">
        <v>170</v>
      </c>
      <c r="D318" s="184" t="s">
        <v>1935</v>
      </c>
      <c r="E318" s="169" t="s">
        <v>4435</v>
      </c>
      <c r="F318" s="129">
        <v>118.481481481481</v>
      </c>
      <c r="G318" s="129">
        <v>31</v>
      </c>
      <c r="H318" s="129">
        <v>11</v>
      </c>
      <c r="I318" s="129">
        <v>1.1</v>
      </c>
      <c r="J318" s="129">
        <f t="shared" si="4"/>
        <v>12.1</v>
      </c>
      <c r="K318" s="129">
        <v>118.481481481481</v>
      </c>
      <c r="L318" s="130">
        <v>16.925925925925856</v>
      </c>
      <c r="M318" s="89"/>
      <c r="N318" s="89"/>
    </row>
    <row r="319" spans="1:14" ht="14.25">
      <c r="A319" s="112"/>
      <c r="B319" s="174">
        <v>838</v>
      </c>
      <c r="C319" s="170" t="s">
        <v>4436</v>
      </c>
      <c r="D319" s="184" t="s">
        <v>1935</v>
      </c>
      <c r="E319" s="169" t="s">
        <v>4437</v>
      </c>
      <c r="F319" s="129">
        <v>462.740740740741</v>
      </c>
      <c r="G319" s="129">
        <v>31</v>
      </c>
      <c r="H319" s="129">
        <v>40</v>
      </c>
      <c r="I319" s="129">
        <v>4</v>
      </c>
      <c r="J319" s="129">
        <f t="shared" si="4"/>
        <v>44</v>
      </c>
      <c r="K319" s="129">
        <v>462.740740740741</v>
      </c>
      <c r="L319" s="130">
        <v>66.10582010582014</v>
      </c>
      <c r="M319" s="89"/>
      <c r="N319" s="89"/>
    </row>
    <row r="320" spans="2:14" ht="14.25">
      <c r="B320" s="174">
        <v>839</v>
      </c>
      <c r="C320" s="170" t="s">
        <v>4438</v>
      </c>
      <c r="D320" s="184" t="s">
        <v>1935</v>
      </c>
      <c r="E320" s="169" t="s">
        <v>5383</v>
      </c>
      <c r="F320" s="129">
        <v>20</v>
      </c>
      <c r="G320" s="129">
        <v>31</v>
      </c>
      <c r="H320" s="129">
        <v>6</v>
      </c>
      <c r="I320" s="129">
        <v>0.6</v>
      </c>
      <c r="J320" s="129">
        <f t="shared" si="4"/>
        <v>6.6</v>
      </c>
      <c r="K320" s="129">
        <v>20</v>
      </c>
      <c r="L320" s="130">
        <v>2.857142857142857</v>
      </c>
      <c r="M320" s="89"/>
      <c r="N320" s="89"/>
    </row>
    <row r="321" spans="2:14" ht="14.25">
      <c r="B321" s="174">
        <v>841</v>
      </c>
      <c r="C321" s="170" t="s">
        <v>37</v>
      </c>
      <c r="D321" s="184" t="s">
        <v>1935</v>
      </c>
      <c r="E321" s="169"/>
      <c r="F321" s="129"/>
      <c r="G321" s="129">
        <v>38.5</v>
      </c>
      <c r="H321" s="129">
        <v>11</v>
      </c>
      <c r="I321" s="129">
        <v>1.1</v>
      </c>
      <c r="J321" s="129">
        <f t="shared" si="4"/>
        <v>12.1</v>
      </c>
      <c r="K321" s="129">
        <v>110</v>
      </c>
      <c r="L321" s="130">
        <v>110</v>
      </c>
      <c r="M321" s="89"/>
      <c r="N321" s="89"/>
    </row>
    <row r="322" spans="1:14" ht="14.25">
      <c r="A322" s="112"/>
      <c r="B322" s="174">
        <v>842</v>
      </c>
      <c r="C322" s="170" t="s">
        <v>5384</v>
      </c>
      <c r="D322" s="184" t="s">
        <v>1935</v>
      </c>
      <c r="E322" s="169" t="s">
        <v>5385</v>
      </c>
      <c r="F322" s="129">
        <v>373.925925925926</v>
      </c>
      <c r="G322" s="129">
        <v>31</v>
      </c>
      <c r="H322" s="129">
        <v>47</v>
      </c>
      <c r="I322" s="129">
        <v>4.7</v>
      </c>
      <c r="J322" s="129">
        <f t="shared" si="4"/>
        <v>51.7</v>
      </c>
      <c r="K322" s="129">
        <v>373.925925925926</v>
      </c>
      <c r="L322" s="130">
        <v>53.417989417989425</v>
      </c>
      <c r="M322" s="89"/>
      <c r="N322" s="89"/>
    </row>
    <row r="323" spans="2:14" ht="14.25">
      <c r="B323" s="174">
        <v>851</v>
      </c>
      <c r="C323" s="170" t="s">
        <v>5386</v>
      </c>
      <c r="D323" s="184" t="s">
        <v>1935</v>
      </c>
      <c r="E323" s="169" t="s">
        <v>5387</v>
      </c>
      <c r="F323" s="129">
        <v>183.777777777778</v>
      </c>
      <c r="G323" s="129">
        <v>38</v>
      </c>
      <c r="H323" s="129">
        <v>17</v>
      </c>
      <c r="I323" s="129">
        <v>1.7</v>
      </c>
      <c r="J323" s="129">
        <f t="shared" si="4"/>
        <v>18.7</v>
      </c>
      <c r="K323" s="129">
        <v>183.777777777778</v>
      </c>
      <c r="L323" s="130">
        <v>26.253968253968285</v>
      </c>
      <c r="M323" s="89"/>
      <c r="N323" s="89"/>
    </row>
    <row r="324" spans="2:14" ht="14.25">
      <c r="B324" s="174">
        <v>858</v>
      </c>
      <c r="C324" s="170" t="s">
        <v>5388</v>
      </c>
      <c r="D324" s="184" t="s">
        <v>1935</v>
      </c>
      <c r="E324" s="169" t="s">
        <v>5389</v>
      </c>
      <c r="F324" s="129">
        <v>517.296296296296</v>
      </c>
      <c r="G324" s="129" t="s">
        <v>5390</v>
      </c>
      <c r="H324" s="129">
        <v>13</v>
      </c>
      <c r="I324" s="129">
        <v>1.3</v>
      </c>
      <c r="J324" s="129">
        <f t="shared" si="4"/>
        <v>14.3</v>
      </c>
      <c r="K324" s="129">
        <v>517.296296296296</v>
      </c>
      <c r="L324" s="130">
        <v>73.89947089947086</v>
      </c>
      <c r="M324" s="89"/>
      <c r="N324" s="89"/>
    </row>
    <row r="325" spans="1:14" ht="14.25">
      <c r="A325" s="112"/>
      <c r="B325" s="174">
        <v>861</v>
      </c>
      <c r="C325" s="170" t="s">
        <v>5391</v>
      </c>
      <c r="D325" s="184" t="s">
        <v>1935</v>
      </c>
      <c r="E325" s="169" t="s">
        <v>5392</v>
      </c>
      <c r="F325" s="129">
        <v>477.740740740741</v>
      </c>
      <c r="G325" s="129">
        <v>30</v>
      </c>
      <c r="H325" s="129">
        <v>38</v>
      </c>
      <c r="I325" s="129">
        <v>3.8</v>
      </c>
      <c r="J325" s="129">
        <f t="shared" si="4"/>
        <v>41.8</v>
      </c>
      <c r="K325" s="129">
        <v>477.740740740741</v>
      </c>
      <c r="L325" s="130">
        <v>68.24867724867728</v>
      </c>
      <c r="M325" s="89"/>
      <c r="N325" s="89"/>
    </row>
    <row r="326" spans="2:14" ht="14.25">
      <c r="B326" s="174">
        <v>862</v>
      </c>
      <c r="C326" s="170" t="s">
        <v>5393</v>
      </c>
      <c r="D326" s="184" t="s">
        <v>1935</v>
      </c>
      <c r="E326" s="169" t="s">
        <v>5394</v>
      </c>
      <c r="F326" s="129">
        <v>171.592592592593</v>
      </c>
      <c r="G326" s="129">
        <v>30</v>
      </c>
      <c r="H326" s="129">
        <v>18</v>
      </c>
      <c r="I326" s="129">
        <v>1.8</v>
      </c>
      <c r="J326" s="129">
        <f t="shared" si="4"/>
        <v>19.8</v>
      </c>
      <c r="K326" s="129">
        <v>171.592592592593</v>
      </c>
      <c r="L326" s="130">
        <v>24.513227513227573</v>
      </c>
      <c r="M326" s="89"/>
      <c r="N326" s="89"/>
    </row>
    <row r="327" spans="2:14" ht="14.25">
      <c r="B327" s="174">
        <v>863</v>
      </c>
      <c r="C327" s="170" t="s">
        <v>5395</v>
      </c>
      <c r="D327" s="184" t="s">
        <v>1935</v>
      </c>
      <c r="E327" s="169" t="s">
        <v>5396</v>
      </c>
      <c r="F327" s="129">
        <v>243.925925925926</v>
      </c>
      <c r="G327" s="129">
        <v>30</v>
      </c>
      <c r="H327" s="129">
        <v>20</v>
      </c>
      <c r="I327" s="129">
        <v>2</v>
      </c>
      <c r="J327" s="129">
        <f t="shared" si="4"/>
        <v>22</v>
      </c>
      <c r="K327" s="129">
        <v>243.925925925926</v>
      </c>
      <c r="L327" s="130">
        <v>34.846560846560855</v>
      </c>
      <c r="M327" s="89"/>
      <c r="N327" s="89"/>
    </row>
    <row r="328" spans="1:14" ht="14.25">
      <c r="A328" s="112"/>
      <c r="B328" s="174">
        <v>865</v>
      </c>
      <c r="C328" s="170" t="s">
        <v>5397</v>
      </c>
      <c r="D328" s="184" t="s">
        <v>1935</v>
      </c>
      <c r="E328" s="169" t="s">
        <v>5398</v>
      </c>
      <c r="F328" s="129">
        <v>190.222222222222</v>
      </c>
      <c r="G328" s="129">
        <v>30</v>
      </c>
      <c r="H328" s="129">
        <v>22</v>
      </c>
      <c r="I328" s="129">
        <v>2.2</v>
      </c>
      <c r="J328" s="129">
        <f t="shared" si="4"/>
        <v>24.2</v>
      </c>
      <c r="K328" s="129">
        <v>190.222222222222</v>
      </c>
      <c r="L328" s="130">
        <v>27.174603174603142</v>
      </c>
      <c r="M328" s="89"/>
      <c r="N328" s="89"/>
    </row>
    <row r="329" spans="2:14" ht="14.25">
      <c r="B329" s="174">
        <v>866</v>
      </c>
      <c r="C329" s="170" t="s">
        <v>5399</v>
      </c>
      <c r="D329" s="184" t="s">
        <v>1935</v>
      </c>
      <c r="E329" s="169" t="s">
        <v>5400</v>
      </c>
      <c r="F329" s="129">
        <v>276.555555555556</v>
      </c>
      <c r="G329" s="129">
        <v>30</v>
      </c>
      <c r="H329" s="129">
        <v>37</v>
      </c>
      <c r="I329" s="129">
        <v>3.7</v>
      </c>
      <c r="J329" s="129">
        <f t="shared" si="4"/>
        <v>40.7</v>
      </c>
      <c r="K329" s="129">
        <v>276.555555555556</v>
      </c>
      <c r="L329" s="130">
        <v>39.50793650793657</v>
      </c>
      <c r="M329" s="89"/>
      <c r="N329" s="89"/>
    </row>
    <row r="330" spans="2:14" ht="14.25">
      <c r="B330" s="174">
        <v>867</v>
      </c>
      <c r="C330" s="170" t="s">
        <v>5401</v>
      </c>
      <c r="D330" s="184" t="s">
        <v>1935</v>
      </c>
      <c r="E330" s="169" t="s">
        <v>5402</v>
      </c>
      <c r="F330" s="129">
        <v>475.814814814815</v>
      </c>
      <c r="G330" s="129">
        <v>30</v>
      </c>
      <c r="H330" s="129">
        <v>46</v>
      </c>
      <c r="I330" s="129">
        <v>4.6</v>
      </c>
      <c r="J330" s="129">
        <f t="shared" si="4"/>
        <v>50.6</v>
      </c>
      <c r="K330" s="129">
        <v>475.814814814815</v>
      </c>
      <c r="L330" s="130">
        <v>67.973544973545</v>
      </c>
      <c r="M330" s="89"/>
      <c r="N330" s="89"/>
    </row>
    <row r="331" spans="1:14" ht="14.25">
      <c r="A331" s="112"/>
      <c r="B331" s="174">
        <v>868</v>
      </c>
      <c r="C331" s="170" t="s">
        <v>5403</v>
      </c>
      <c r="D331" s="184" t="s">
        <v>1935</v>
      </c>
      <c r="E331" s="169" t="s">
        <v>5404</v>
      </c>
      <c r="F331" s="129">
        <v>170.851851851852</v>
      </c>
      <c r="G331" s="129">
        <v>38</v>
      </c>
      <c r="H331" s="129">
        <v>12</v>
      </c>
      <c r="I331" s="129">
        <v>1.2</v>
      </c>
      <c r="J331" s="129">
        <f t="shared" si="4"/>
        <v>13.2</v>
      </c>
      <c r="K331" s="129">
        <v>170.851851851852</v>
      </c>
      <c r="L331" s="130">
        <v>24.407407407407426</v>
      </c>
      <c r="M331" s="89"/>
      <c r="N331" s="89"/>
    </row>
    <row r="332" spans="2:14" ht="14.25">
      <c r="B332" s="174">
        <v>870</v>
      </c>
      <c r="C332" s="170" t="s">
        <v>5405</v>
      </c>
      <c r="D332" s="184" t="s">
        <v>1935</v>
      </c>
      <c r="E332" s="169" t="s">
        <v>5394</v>
      </c>
      <c r="F332" s="129">
        <v>171.592592592593</v>
      </c>
      <c r="G332" s="129" t="s">
        <v>5390</v>
      </c>
      <c r="H332" s="129">
        <v>14</v>
      </c>
      <c r="I332" s="129">
        <v>1.4</v>
      </c>
      <c r="J332" s="129">
        <f t="shared" si="4"/>
        <v>15.4</v>
      </c>
      <c r="K332" s="129">
        <v>171.592592592593</v>
      </c>
      <c r="L332" s="130">
        <v>24.513227513227573</v>
      </c>
      <c r="M332" s="89"/>
      <c r="N332" s="89"/>
    </row>
    <row r="333" spans="2:14" ht="14.25">
      <c r="B333" s="174">
        <v>872</v>
      </c>
      <c r="C333" s="170" t="s">
        <v>5406</v>
      </c>
      <c r="D333" s="184" t="s">
        <v>1935</v>
      </c>
      <c r="E333" s="169" t="s">
        <v>5396</v>
      </c>
      <c r="F333" s="129">
        <v>243.925925925926</v>
      </c>
      <c r="G333" s="129">
        <v>30</v>
      </c>
      <c r="H333" s="129">
        <v>21</v>
      </c>
      <c r="I333" s="129">
        <v>2.1</v>
      </c>
      <c r="J333" s="129">
        <f t="shared" si="4"/>
        <v>23.1</v>
      </c>
      <c r="K333" s="129">
        <v>243.925925925926</v>
      </c>
      <c r="L333" s="130">
        <v>34.846560846560855</v>
      </c>
      <c r="M333" s="89"/>
      <c r="N333" s="89"/>
    </row>
    <row r="334" spans="1:14" ht="14.25">
      <c r="A334" s="112"/>
      <c r="B334" s="174">
        <v>873</v>
      </c>
      <c r="C334" s="170" t="s">
        <v>5407</v>
      </c>
      <c r="D334" s="184" t="s">
        <v>1935</v>
      </c>
      <c r="E334" s="169" t="s">
        <v>5398</v>
      </c>
      <c r="F334" s="129">
        <v>190.222222222222</v>
      </c>
      <c r="G334" s="129" t="s">
        <v>5408</v>
      </c>
      <c r="H334" s="129">
        <v>19</v>
      </c>
      <c r="I334" s="129">
        <v>1.9</v>
      </c>
      <c r="J334" s="129">
        <f t="shared" si="4"/>
        <v>20.9</v>
      </c>
      <c r="K334" s="129">
        <v>190.222222222222</v>
      </c>
      <c r="L334" s="130">
        <v>27.174603174603142</v>
      </c>
      <c r="M334" s="89"/>
      <c r="N334" s="89"/>
    </row>
    <row r="335" spans="2:14" ht="14.25">
      <c r="B335" s="174">
        <v>874</v>
      </c>
      <c r="C335" s="170" t="s">
        <v>5409</v>
      </c>
      <c r="D335" s="184" t="s">
        <v>1935</v>
      </c>
      <c r="E335" s="169" t="s">
        <v>5400</v>
      </c>
      <c r="F335" s="129">
        <v>276.555555555556</v>
      </c>
      <c r="G335" s="129" t="s">
        <v>5390</v>
      </c>
      <c r="H335" s="129">
        <v>6</v>
      </c>
      <c r="I335" s="129">
        <v>0.6</v>
      </c>
      <c r="J335" s="129">
        <f aca="true" t="shared" si="5" ref="J335:J398">+I335+H335</f>
        <v>6.6</v>
      </c>
      <c r="K335" s="129">
        <v>276.555555555556</v>
      </c>
      <c r="L335" s="130">
        <v>39.50793650793657</v>
      </c>
      <c r="M335" s="89"/>
      <c r="N335" s="89"/>
    </row>
    <row r="336" spans="2:14" ht="14.25">
      <c r="B336" s="174">
        <v>875</v>
      </c>
      <c r="C336" s="170" t="s">
        <v>1810</v>
      </c>
      <c r="D336" s="184" t="s">
        <v>1935</v>
      </c>
      <c r="E336" s="169" t="s">
        <v>5402</v>
      </c>
      <c r="F336" s="129">
        <v>475.814814814815</v>
      </c>
      <c r="G336" s="129" t="s">
        <v>1811</v>
      </c>
      <c r="H336" s="129">
        <v>7</v>
      </c>
      <c r="I336" s="129">
        <v>0.7</v>
      </c>
      <c r="J336" s="129">
        <f t="shared" si="5"/>
        <v>7.7</v>
      </c>
      <c r="K336" s="129">
        <v>475.814814814815</v>
      </c>
      <c r="L336" s="130">
        <v>67.973544973545</v>
      </c>
      <c r="M336" s="89"/>
      <c r="N336" s="89"/>
    </row>
    <row r="337" spans="1:14" ht="14.25">
      <c r="A337" s="112"/>
      <c r="B337" s="174">
        <v>880</v>
      </c>
      <c r="C337" s="170" t="s">
        <v>1812</v>
      </c>
      <c r="D337" s="184" t="s">
        <v>1935</v>
      </c>
      <c r="E337" s="169" t="s">
        <v>5404</v>
      </c>
      <c r="F337" s="129">
        <v>170.851851851852</v>
      </c>
      <c r="G337" s="129">
        <v>33</v>
      </c>
      <c r="H337" s="129">
        <v>27</v>
      </c>
      <c r="I337" s="129">
        <v>2.7</v>
      </c>
      <c r="J337" s="129">
        <f t="shared" si="5"/>
        <v>29.7</v>
      </c>
      <c r="K337" s="129">
        <v>170.851851851852</v>
      </c>
      <c r="L337" s="130">
        <v>24.407407407407426</v>
      </c>
      <c r="M337" s="89"/>
      <c r="N337" s="89"/>
    </row>
    <row r="338" spans="2:14" ht="14.25">
      <c r="B338" s="174">
        <v>883</v>
      </c>
      <c r="C338" s="170" t="s">
        <v>1813</v>
      </c>
      <c r="D338" s="184" t="s">
        <v>1935</v>
      </c>
      <c r="E338" s="169" t="s">
        <v>1814</v>
      </c>
      <c r="F338" s="129">
        <v>76.0740740740741</v>
      </c>
      <c r="G338" s="129">
        <v>38.5</v>
      </c>
      <c r="H338" s="129">
        <v>9</v>
      </c>
      <c r="I338" s="129">
        <v>0.9</v>
      </c>
      <c r="J338" s="129">
        <f t="shared" si="5"/>
        <v>9.9</v>
      </c>
      <c r="K338" s="129">
        <v>76.0740740740741</v>
      </c>
      <c r="L338" s="130">
        <v>10.867724867724872</v>
      </c>
      <c r="M338" s="89"/>
      <c r="N338" s="89"/>
    </row>
    <row r="339" spans="2:14" ht="14.25">
      <c r="B339" s="174">
        <v>884</v>
      </c>
      <c r="C339" s="170" t="s">
        <v>1815</v>
      </c>
      <c r="D339" s="184" t="s">
        <v>1935</v>
      </c>
      <c r="E339" s="169" t="s">
        <v>1816</v>
      </c>
      <c r="F339" s="129">
        <v>135.814814814815</v>
      </c>
      <c r="G339" s="129">
        <v>38.5</v>
      </c>
      <c r="H339" s="129">
        <v>60</v>
      </c>
      <c r="I339" s="129">
        <v>6</v>
      </c>
      <c r="J339" s="129">
        <f t="shared" si="5"/>
        <v>66</v>
      </c>
      <c r="K339" s="129">
        <v>135.814814814815</v>
      </c>
      <c r="L339" s="130">
        <v>19.40211640211643</v>
      </c>
      <c r="M339" s="89"/>
      <c r="N339" s="89"/>
    </row>
    <row r="340" spans="1:14" ht="14.25">
      <c r="A340" s="112"/>
      <c r="B340" s="174">
        <v>885</v>
      </c>
      <c r="C340" s="170" t="s">
        <v>1817</v>
      </c>
      <c r="D340" s="184" t="s">
        <v>1935</v>
      </c>
      <c r="E340" s="169" t="s">
        <v>1818</v>
      </c>
      <c r="F340" s="129">
        <v>407.407407407407</v>
      </c>
      <c r="G340" s="129">
        <v>38.5</v>
      </c>
      <c r="H340" s="129">
        <v>57</v>
      </c>
      <c r="I340" s="129">
        <v>5.7</v>
      </c>
      <c r="J340" s="129">
        <f t="shared" si="5"/>
        <v>62.7</v>
      </c>
      <c r="K340" s="129">
        <v>407.407407407407</v>
      </c>
      <c r="L340" s="130">
        <v>58.20105820105814</v>
      </c>
      <c r="M340" s="89"/>
      <c r="N340" s="89"/>
    </row>
    <row r="341" spans="2:14" ht="14.25">
      <c r="B341" s="174">
        <v>886</v>
      </c>
      <c r="C341" s="170" t="s">
        <v>1819</v>
      </c>
      <c r="D341" s="184" t="s">
        <v>1935</v>
      </c>
      <c r="E341" s="169"/>
      <c r="F341" s="129"/>
      <c r="G341" s="129">
        <v>38</v>
      </c>
      <c r="H341" s="129">
        <v>19</v>
      </c>
      <c r="I341" s="129">
        <v>1.9</v>
      </c>
      <c r="J341" s="129">
        <f t="shared" si="5"/>
        <v>20.9</v>
      </c>
      <c r="K341" s="129">
        <v>150</v>
      </c>
      <c r="L341" s="130">
        <v>150</v>
      </c>
      <c r="M341" s="89"/>
      <c r="N341" s="89"/>
    </row>
    <row r="342" spans="2:14" ht="14.25">
      <c r="B342" s="174">
        <v>887</v>
      </c>
      <c r="C342" s="170" t="s">
        <v>4795</v>
      </c>
      <c r="D342" s="184" t="s">
        <v>1935</v>
      </c>
      <c r="E342" s="169" t="s">
        <v>1820</v>
      </c>
      <c r="F342" s="129">
        <v>665.666666666667</v>
      </c>
      <c r="G342" s="129">
        <v>38</v>
      </c>
      <c r="H342" s="129">
        <v>52</v>
      </c>
      <c r="I342" s="129">
        <v>5.2</v>
      </c>
      <c r="J342" s="129">
        <f t="shared" si="5"/>
        <v>57.2</v>
      </c>
      <c r="K342" s="129">
        <v>665.666666666667</v>
      </c>
      <c r="L342" s="130">
        <v>95.09523809523814</v>
      </c>
      <c r="M342" s="89"/>
      <c r="N342" s="89"/>
    </row>
    <row r="343" spans="1:14" ht="14.25">
      <c r="A343" s="112"/>
      <c r="B343" s="174">
        <v>892</v>
      </c>
      <c r="C343" s="170" t="s">
        <v>1821</v>
      </c>
      <c r="D343" s="184" t="s">
        <v>1935</v>
      </c>
      <c r="E343" s="169" t="s">
        <v>1822</v>
      </c>
      <c r="F343" s="129">
        <v>266.407407407407</v>
      </c>
      <c r="G343" s="129">
        <v>38.5</v>
      </c>
      <c r="H343" s="129">
        <v>51</v>
      </c>
      <c r="I343" s="129">
        <v>5.1</v>
      </c>
      <c r="J343" s="129">
        <f t="shared" si="5"/>
        <v>56.1</v>
      </c>
      <c r="K343" s="129">
        <v>266.407407407407</v>
      </c>
      <c r="L343" s="130">
        <v>38.058201058201</v>
      </c>
      <c r="M343" s="89"/>
      <c r="N343" s="89"/>
    </row>
    <row r="344" spans="2:14" ht="14.25">
      <c r="B344" s="174">
        <v>893</v>
      </c>
      <c r="C344" s="170" t="s">
        <v>1823</v>
      </c>
      <c r="D344" s="184" t="s">
        <v>1935</v>
      </c>
      <c r="E344" s="169" t="s">
        <v>1824</v>
      </c>
      <c r="F344" s="129">
        <v>229.111111111111</v>
      </c>
      <c r="G344" s="129">
        <v>38.5</v>
      </c>
      <c r="H344" s="129">
        <v>32</v>
      </c>
      <c r="I344" s="129">
        <v>3.2</v>
      </c>
      <c r="J344" s="129">
        <f t="shared" si="5"/>
        <v>35.2</v>
      </c>
      <c r="K344" s="129">
        <v>229.111111111111</v>
      </c>
      <c r="L344" s="130">
        <v>32.73015873015871</v>
      </c>
      <c r="M344" s="89"/>
      <c r="N344" s="89"/>
    </row>
    <row r="345" spans="2:14" ht="14.25">
      <c r="B345" s="174">
        <v>894</v>
      </c>
      <c r="C345" s="170" t="s">
        <v>1825</v>
      </c>
      <c r="D345" s="184" t="s">
        <v>1935</v>
      </c>
      <c r="E345" s="169" t="s">
        <v>1826</v>
      </c>
      <c r="F345" s="129">
        <v>118.444444444444</v>
      </c>
      <c r="G345" s="129">
        <v>38</v>
      </c>
      <c r="H345" s="129">
        <v>10</v>
      </c>
      <c r="I345" s="129">
        <v>1</v>
      </c>
      <c r="J345" s="129">
        <f t="shared" si="5"/>
        <v>11</v>
      </c>
      <c r="K345" s="129">
        <v>118.444444444444</v>
      </c>
      <c r="L345" s="130">
        <v>16.920634920634857</v>
      </c>
      <c r="M345" s="89"/>
      <c r="N345" s="89"/>
    </row>
    <row r="346" spans="1:14" ht="14.25">
      <c r="A346" s="112"/>
      <c r="B346" s="174">
        <v>895</v>
      </c>
      <c r="C346" s="170" t="s">
        <v>1827</v>
      </c>
      <c r="D346" s="184" t="s">
        <v>1935</v>
      </c>
      <c r="E346" s="169" t="s">
        <v>1828</v>
      </c>
      <c r="F346" s="129">
        <v>215.703703703704</v>
      </c>
      <c r="G346" s="129">
        <v>30</v>
      </c>
      <c r="H346" s="129">
        <v>18</v>
      </c>
      <c r="I346" s="129">
        <v>1.8</v>
      </c>
      <c r="J346" s="129">
        <f t="shared" si="5"/>
        <v>19.8</v>
      </c>
      <c r="K346" s="129">
        <v>215.703703703704</v>
      </c>
      <c r="L346" s="130">
        <v>30.81481481481486</v>
      </c>
      <c r="M346" s="89"/>
      <c r="N346" s="89"/>
    </row>
    <row r="347" spans="2:14" ht="14.25">
      <c r="B347" s="174">
        <v>896</v>
      </c>
      <c r="C347" s="170" t="s">
        <v>1829</v>
      </c>
      <c r="D347" s="184" t="s">
        <v>1935</v>
      </c>
      <c r="E347" s="169" t="s">
        <v>1830</v>
      </c>
      <c r="F347" s="129">
        <v>765.074074074074</v>
      </c>
      <c r="G347" s="129">
        <v>38.5</v>
      </c>
      <c r="H347" s="129">
        <v>63</v>
      </c>
      <c r="I347" s="129">
        <v>6.3</v>
      </c>
      <c r="J347" s="129">
        <f t="shared" si="5"/>
        <v>69.3</v>
      </c>
      <c r="K347" s="129">
        <v>765.074074074074</v>
      </c>
      <c r="L347" s="130">
        <v>109.29629629629629</v>
      </c>
      <c r="M347" s="89"/>
      <c r="N347" s="89"/>
    </row>
    <row r="348" spans="2:14" ht="14.25">
      <c r="B348" s="174">
        <v>897</v>
      </c>
      <c r="C348" s="170" t="s">
        <v>1831</v>
      </c>
      <c r="D348" s="184" t="s">
        <v>1935</v>
      </c>
      <c r="E348" s="169" t="s">
        <v>1832</v>
      </c>
      <c r="F348" s="129">
        <v>101.962962962963</v>
      </c>
      <c r="G348" s="129">
        <v>30</v>
      </c>
      <c r="H348" s="129">
        <v>22</v>
      </c>
      <c r="I348" s="129">
        <v>2.2</v>
      </c>
      <c r="J348" s="129">
        <f t="shared" si="5"/>
        <v>24.2</v>
      </c>
      <c r="K348" s="129">
        <v>101.962962962963</v>
      </c>
      <c r="L348" s="130">
        <v>14.566137566137572</v>
      </c>
      <c r="M348" s="89"/>
      <c r="N348" s="89"/>
    </row>
    <row r="349" spans="1:14" ht="14.25">
      <c r="A349" s="112"/>
      <c r="B349" s="174">
        <v>898</v>
      </c>
      <c r="C349" s="170" t="s">
        <v>1833</v>
      </c>
      <c r="D349" s="184" t="s">
        <v>1935</v>
      </c>
      <c r="E349" s="169" t="s">
        <v>1834</v>
      </c>
      <c r="F349" s="129">
        <v>60.0740740740741</v>
      </c>
      <c r="G349" s="129">
        <v>31</v>
      </c>
      <c r="H349" s="129">
        <v>10</v>
      </c>
      <c r="I349" s="129">
        <v>1</v>
      </c>
      <c r="J349" s="129">
        <f t="shared" si="5"/>
        <v>11</v>
      </c>
      <c r="K349" s="129">
        <v>60.0740740740741</v>
      </c>
      <c r="L349" s="130">
        <v>8.582010582010586</v>
      </c>
      <c r="M349" s="89"/>
      <c r="N349" s="89"/>
    </row>
    <row r="350" spans="2:14" ht="14.25">
      <c r="B350" s="174">
        <v>899</v>
      </c>
      <c r="C350" s="170" t="s">
        <v>1835</v>
      </c>
      <c r="D350" s="184" t="s">
        <v>1935</v>
      </c>
      <c r="E350" s="169" t="s">
        <v>1836</v>
      </c>
      <c r="F350" s="129">
        <v>148.62962962963</v>
      </c>
      <c r="G350" s="129" t="s">
        <v>5408</v>
      </c>
      <c r="H350" s="129">
        <v>5</v>
      </c>
      <c r="I350" s="129">
        <v>2</v>
      </c>
      <c r="J350" s="129">
        <f t="shared" si="5"/>
        <v>7</v>
      </c>
      <c r="K350" s="129">
        <v>148.62962962963</v>
      </c>
      <c r="L350" s="130">
        <v>21.232804232804284</v>
      </c>
      <c r="M350" s="89"/>
      <c r="N350" s="89"/>
    </row>
    <row r="351" spans="2:14" ht="14.25">
      <c r="B351" s="174">
        <v>901</v>
      </c>
      <c r="C351" s="170" t="s">
        <v>1837</v>
      </c>
      <c r="D351" s="184" t="s">
        <v>1935</v>
      </c>
      <c r="E351" s="169" t="s">
        <v>1838</v>
      </c>
      <c r="F351" s="129">
        <v>272.62962962963</v>
      </c>
      <c r="G351" s="129">
        <v>61</v>
      </c>
      <c r="H351" s="129">
        <v>16</v>
      </c>
      <c r="I351" s="129">
        <v>1.6</v>
      </c>
      <c r="J351" s="129">
        <f t="shared" si="5"/>
        <v>17.6</v>
      </c>
      <c r="K351" s="129">
        <v>272.62962962963</v>
      </c>
      <c r="L351" s="130">
        <v>38.94708994709</v>
      </c>
      <c r="M351" s="89"/>
      <c r="N351" s="89"/>
    </row>
    <row r="352" spans="1:14" ht="14.25">
      <c r="A352" s="112"/>
      <c r="B352" s="174">
        <v>904</v>
      </c>
      <c r="C352" s="170" t="s">
        <v>1839</v>
      </c>
      <c r="D352" s="184" t="s">
        <v>1935</v>
      </c>
      <c r="E352" s="169" t="s">
        <v>1840</v>
      </c>
      <c r="F352" s="129">
        <v>5067.62962962963</v>
      </c>
      <c r="G352" s="129">
        <v>48</v>
      </c>
      <c r="H352" s="129">
        <v>170</v>
      </c>
      <c r="I352" s="129">
        <v>17</v>
      </c>
      <c r="J352" s="129">
        <f t="shared" si="5"/>
        <v>187</v>
      </c>
      <c r="K352" s="129">
        <v>5067.62962962963</v>
      </c>
      <c r="L352" s="130">
        <v>723.9470899470899</v>
      </c>
      <c r="M352" s="89"/>
      <c r="N352" s="89"/>
    </row>
    <row r="353" spans="2:14" ht="14.25">
      <c r="B353" s="174">
        <v>906</v>
      </c>
      <c r="C353" s="170" t="s">
        <v>1841</v>
      </c>
      <c r="D353" s="184" t="s">
        <v>1935</v>
      </c>
      <c r="E353" s="169" t="s">
        <v>1842</v>
      </c>
      <c r="F353" s="129">
        <v>431.444444444445</v>
      </c>
      <c r="G353" s="129">
        <v>43</v>
      </c>
      <c r="H353" s="129">
        <v>73</v>
      </c>
      <c r="I353" s="129">
        <v>7.3</v>
      </c>
      <c r="J353" s="129">
        <f t="shared" si="5"/>
        <v>80.3</v>
      </c>
      <c r="K353" s="129">
        <v>431.444444444445</v>
      </c>
      <c r="L353" s="130">
        <v>61.63492063492072</v>
      </c>
      <c r="M353" s="89"/>
      <c r="N353" s="89"/>
    </row>
    <row r="354" spans="2:14" ht="14.25">
      <c r="B354" s="174">
        <v>910</v>
      </c>
      <c r="C354" s="170" t="s">
        <v>1843</v>
      </c>
      <c r="D354" s="184" t="s">
        <v>1935</v>
      </c>
      <c r="E354" s="169" t="s">
        <v>1844</v>
      </c>
      <c r="F354" s="129">
        <v>232.555555555556</v>
      </c>
      <c r="G354" s="129">
        <v>43</v>
      </c>
      <c r="H354" s="129">
        <v>20</v>
      </c>
      <c r="I354" s="129">
        <v>2</v>
      </c>
      <c r="J354" s="129">
        <f t="shared" si="5"/>
        <v>22</v>
      </c>
      <c r="K354" s="129">
        <v>232.555555555556</v>
      </c>
      <c r="L354" s="130">
        <v>33.222222222222285</v>
      </c>
      <c r="M354" s="89"/>
      <c r="N354" s="89"/>
    </row>
    <row r="355" spans="1:14" ht="14.25">
      <c r="A355" s="112"/>
      <c r="B355" s="174">
        <v>917</v>
      </c>
      <c r="C355" s="170" t="s">
        <v>1845</v>
      </c>
      <c r="D355" s="184" t="s">
        <v>1935</v>
      </c>
      <c r="E355" s="169"/>
      <c r="F355" s="129"/>
      <c r="G355" s="129">
        <v>48</v>
      </c>
      <c r="H355" s="129">
        <v>21</v>
      </c>
      <c r="I355" s="129">
        <v>2.1</v>
      </c>
      <c r="J355" s="129">
        <f t="shared" si="5"/>
        <v>23.1</v>
      </c>
      <c r="K355" s="129">
        <v>200</v>
      </c>
      <c r="L355" s="130">
        <v>200</v>
      </c>
      <c r="M355" s="89"/>
      <c r="N355" s="89"/>
    </row>
    <row r="356" spans="2:14" ht="14.25">
      <c r="B356" s="174">
        <v>930</v>
      </c>
      <c r="C356" s="170" t="s">
        <v>1846</v>
      </c>
      <c r="D356" s="184" t="s">
        <v>1935</v>
      </c>
      <c r="E356" s="169" t="s">
        <v>1847</v>
      </c>
      <c r="F356" s="129">
        <v>43.2222222222222</v>
      </c>
      <c r="G356" s="129">
        <v>60</v>
      </c>
      <c r="H356" s="129">
        <v>9</v>
      </c>
      <c r="I356" s="129">
        <v>1</v>
      </c>
      <c r="J356" s="129">
        <f t="shared" si="5"/>
        <v>10</v>
      </c>
      <c r="K356" s="129">
        <v>43.2222222222222</v>
      </c>
      <c r="L356" s="130">
        <v>43</v>
      </c>
      <c r="M356" s="89"/>
      <c r="N356" s="89"/>
    </row>
    <row r="357" spans="2:14" ht="14.25">
      <c r="B357" s="174">
        <v>931</v>
      </c>
      <c r="C357" s="170" t="s">
        <v>1848</v>
      </c>
      <c r="D357" s="184" t="s">
        <v>1935</v>
      </c>
      <c r="E357" s="169" t="s">
        <v>1849</v>
      </c>
      <c r="F357" s="129">
        <v>694.111111111111</v>
      </c>
      <c r="G357" s="129">
        <v>60</v>
      </c>
      <c r="H357" s="129">
        <v>40</v>
      </c>
      <c r="I357" s="129">
        <v>4</v>
      </c>
      <c r="J357" s="129">
        <f t="shared" si="5"/>
        <v>44</v>
      </c>
      <c r="K357" s="129">
        <v>694.111111111111</v>
      </c>
      <c r="L357" s="130">
        <v>99.15873015873014</v>
      </c>
      <c r="M357" s="89"/>
      <c r="N357" s="89"/>
    </row>
    <row r="358" spans="1:14" ht="14.25">
      <c r="A358" s="112"/>
      <c r="B358" s="174">
        <v>932</v>
      </c>
      <c r="C358" s="170" t="s">
        <v>1850</v>
      </c>
      <c r="D358" s="184" t="s">
        <v>1935</v>
      </c>
      <c r="E358" s="169" t="s">
        <v>1851</v>
      </c>
      <c r="F358" s="129">
        <v>694.111111111111</v>
      </c>
      <c r="G358" s="129">
        <v>60</v>
      </c>
      <c r="H358" s="129">
        <v>40</v>
      </c>
      <c r="I358" s="129">
        <v>4</v>
      </c>
      <c r="J358" s="129">
        <f t="shared" si="5"/>
        <v>44</v>
      </c>
      <c r="K358" s="129">
        <v>694.111111111111</v>
      </c>
      <c r="L358" s="130">
        <v>99.15873015873014</v>
      </c>
      <c r="M358" s="89"/>
      <c r="N358" s="89"/>
    </row>
    <row r="359" spans="2:14" ht="14.25">
      <c r="B359" s="174">
        <v>933</v>
      </c>
      <c r="C359" s="170" t="s">
        <v>1852</v>
      </c>
      <c r="D359" s="184" t="s">
        <v>1935</v>
      </c>
      <c r="E359" s="169" t="s">
        <v>1853</v>
      </c>
      <c r="F359" s="129">
        <v>694.111111111111</v>
      </c>
      <c r="G359" s="129">
        <v>60</v>
      </c>
      <c r="H359" s="129">
        <v>40</v>
      </c>
      <c r="I359" s="129">
        <v>4</v>
      </c>
      <c r="J359" s="129">
        <f t="shared" si="5"/>
        <v>44</v>
      </c>
      <c r="K359" s="129">
        <v>694.111111111111</v>
      </c>
      <c r="L359" s="130">
        <v>99.15873015873014</v>
      </c>
      <c r="M359" s="89"/>
      <c r="N359" s="89"/>
    </row>
    <row r="360" spans="2:14" ht="14.25">
      <c r="B360" s="174">
        <v>939</v>
      </c>
      <c r="C360" s="170" t="s">
        <v>62</v>
      </c>
      <c r="D360" s="184" t="s">
        <v>1935</v>
      </c>
      <c r="E360" s="169" t="s">
        <v>2787</v>
      </c>
      <c r="F360" s="129">
        <v>461.777777777778</v>
      </c>
      <c r="G360" s="129">
        <v>48</v>
      </c>
      <c r="H360" s="129">
        <v>20</v>
      </c>
      <c r="I360" s="129">
        <v>2</v>
      </c>
      <c r="J360" s="129">
        <f t="shared" si="5"/>
        <v>22</v>
      </c>
      <c r="K360" s="129">
        <v>461.777777777778</v>
      </c>
      <c r="L360" s="130">
        <v>65.968253968254</v>
      </c>
      <c r="M360" s="89"/>
      <c r="N360" s="89"/>
    </row>
    <row r="361" spans="1:14" ht="14.25">
      <c r="A361" s="112"/>
      <c r="B361" s="174">
        <v>940</v>
      </c>
      <c r="C361" s="170" t="s">
        <v>2788</v>
      </c>
      <c r="D361" s="184" t="s">
        <v>1935</v>
      </c>
      <c r="E361" s="169" t="s">
        <v>2789</v>
      </c>
      <c r="F361" s="129">
        <v>181.592592592593</v>
      </c>
      <c r="G361" s="129">
        <v>48</v>
      </c>
      <c r="H361" s="129">
        <v>16</v>
      </c>
      <c r="I361" s="129">
        <v>1.6</v>
      </c>
      <c r="J361" s="129">
        <f t="shared" si="5"/>
        <v>17.6</v>
      </c>
      <c r="K361" s="129">
        <v>181.592592592593</v>
      </c>
      <c r="L361" s="130">
        <v>25.941798941799</v>
      </c>
      <c r="M361" s="89"/>
      <c r="N361" s="89"/>
    </row>
    <row r="362" spans="2:14" ht="14.25">
      <c r="B362" s="174">
        <v>941</v>
      </c>
      <c r="C362" s="170" t="s">
        <v>2790</v>
      </c>
      <c r="D362" s="184" t="s">
        <v>1935</v>
      </c>
      <c r="E362" s="169" t="s">
        <v>2791</v>
      </c>
      <c r="F362" s="129">
        <v>1733.33333333333</v>
      </c>
      <c r="G362" s="129">
        <v>60</v>
      </c>
      <c r="H362" s="129">
        <v>79</v>
      </c>
      <c r="I362" s="129">
        <v>3.6</v>
      </c>
      <c r="J362" s="129">
        <f t="shared" si="5"/>
        <v>82.6</v>
      </c>
      <c r="K362" s="129">
        <v>1733.33333333333</v>
      </c>
      <c r="L362" s="130">
        <v>247.61904761904717</v>
      </c>
      <c r="M362" s="89"/>
      <c r="N362" s="89"/>
    </row>
    <row r="363" spans="2:14" ht="14.25">
      <c r="B363" s="174">
        <v>942</v>
      </c>
      <c r="C363" s="170" t="s">
        <v>2792</v>
      </c>
      <c r="D363" s="184" t="s">
        <v>1935</v>
      </c>
      <c r="E363" s="169" t="s">
        <v>2793</v>
      </c>
      <c r="F363" s="129">
        <v>583.222222222222</v>
      </c>
      <c r="G363" s="129">
        <v>43</v>
      </c>
      <c r="H363" s="129">
        <v>47</v>
      </c>
      <c r="I363" s="129">
        <v>4.7</v>
      </c>
      <c r="J363" s="129">
        <f t="shared" si="5"/>
        <v>51.7</v>
      </c>
      <c r="K363" s="129">
        <v>583.222222222222</v>
      </c>
      <c r="L363" s="130">
        <v>83.31746031746027</v>
      </c>
      <c r="M363" s="89"/>
      <c r="N363" s="89"/>
    </row>
    <row r="364" spans="1:14" ht="14.25">
      <c r="A364" s="112"/>
      <c r="B364" s="174">
        <v>943</v>
      </c>
      <c r="C364" s="170" t="s">
        <v>2794</v>
      </c>
      <c r="D364" s="184" t="s">
        <v>1935</v>
      </c>
      <c r="E364" s="169" t="s">
        <v>2795</v>
      </c>
      <c r="F364" s="129">
        <v>464.074074074074</v>
      </c>
      <c r="G364" s="129">
        <v>43</v>
      </c>
      <c r="H364" s="129">
        <v>47</v>
      </c>
      <c r="I364" s="129">
        <v>4.7</v>
      </c>
      <c r="J364" s="129">
        <f t="shared" si="5"/>
        <v>51.7</v>
      </c>
      <c r="K364" s="129">
        <v>464.074074074074</v>
      </c>
      <c r="L364" s="130">
        <v>66.29629629629629</v>
      </c>
      <c r="M364" s="89"/>
      <c r="N364" s="89"/>
    </row>
    <row r="365" spans="2:14" ht="14.25">
      <c r="B365" s="174">
        <v>944</v>
      </c>
      <c r="C365" s="170" t="s">
        <v>2796</v>
      </c>
      <c r="D365" s="184" t="s">
        <v>1935</v>
      </c>
      <c r="E365" s="169" t="s">
        <v>2797</v>
      </c>
      <c r="F365" s="129">
        <v>1021.03703703704</v>
      </c>
      <c r="G365" s="129">
        <v>44</v>
      </c>
      <c r="H365" s="129">
        <v>155</v>
      </c>
      <c r="I365" s="129">
        <v>15.5</v>
      </c>
      <c r="J365" s="129">
        <f t="shared" si="5"/>
        <v>170.5</v>
      </c>
      <c r="K365" s="129">
        <v>1021.03703703704</v>
      </c>
      <c r="L365" s="130">
        <v>145.8624338624343</v>
      </c>
      <c r="M365" s="89"/>
      <c r="N365" s="89"/>
    </row>
    <row r="366" spans="2:14" ht="14.25">
      <c r="B366" s="174">
        <v>945</v>
      </c>
      <c r="C366" s="170" t="s">
        <v>2798</v>
      </c>
      <c r="D366" s="184" t="s">
        <v>1935</v>
      </c>
      <c r="E366" s="169" t="s">
        <v>2799</v>
      </c>
      <c r="F366" s="129">
        <v>451.925925925926</v>
      </c>
      <c r="G366" s="129">
        <v>44</v>
      </c>
      <c r="H366" s="129">
        <v>30</v>
      </c>
      <c r="I366" s="129">
        <v>3</v>
      </c>
      <c r="J366" s="129">
        <f t="shared" si="5"/>
        <v>33</v>
      </c>
      <c r="K366" s="129">
        <v>451.925925925926</v>
      </c>
      <c r="L366" s="130">
        <v>64.56084656084657</v>
      </c>
      <c r="M366" s="89"/>
      <c r="N366" s="89"/>
    </row>
    <row r="367" spans="1:14" ht="14.25">
      <c r="A367" s="112"/>
      <c r="B367" s="174">
        <v>948</v>
      </c>
      <c r="C367" s="170" t="s">
        <v>4920</v>
      </c>
      <c r="D367" s="184" t="s">
        <v>1935</v>
      </c>
      <c r="E367" s="169" t="s">
        <v>4921</v>
      </c>
      <c r="F367" s="129">
        <v>510.481481481482</v>
      </c>
      <c r="G367" s="129">
        <v>46</v>
      </c>
      <c r="H367" s="129">
        <v>32</v>
      </c>
      <c r="I367" s="129">
        <v>3.2</v>
      </c>
      <c r="J367" s="129">
        <f t="shared" si="5"/>
        <v>35.2</v>
      </c>
      <c r="K367" s="129">
        <v>510.481481481482</v>
      </c>
      <c r="L367" s="130">
        <v>72.925925925926</v>
      </c>
      <c r="M367" s="89"/>
      <c r="N367" s="89"/>
    </row>
    <row r="368" spans="2:14" ht="14.25">
      <c r="B368" s="174">
        <v>949</v>
      </c>
      <c r="C368" s="170" t="s">
        <v>4922</v>
      </c>
      <c r="D368" s="184" t="s">
        <v>1935</v>
      </c>
      <c r="E368" s="169" t="s">
        <v>4923</v>
      </c>
      <c r="F368" s="129">
        <v>600.37037037037</v>
      </c>
      <c r="G368" s="129">
        <v>46</v>
      </c>
      <c r="H368" s="129">
        <v>32</v>
      </c>
      <c r="I368" s="129">
        <v>3.2</v>
      </c>
      <c r="J368" s="129">
        <f t="shared" si="5"/>
        <v>35.2</v>
      </c>
      <c r="K368" s="129">
        <v>600.37037037037</v>
      </c>
      <c r="L368" s="130">
        <v>85.76719576719572</v>
      </c>
      <c r="M368" s="89"/>
      <c r="N368" s="89"/>
    </row>
    <row r="369" spans="2:14" ht="14.25">
      <c r="B369" s="174">
        <v>1005</v>
      </c>
      <c r="C369" s="170" t="s">
        <v>4924</v>
      </c>
      <c r="D369" s="184" t="s">
        <v>1935</v>
      </c>
      <c r="E369" s="169" t="s">
        <v>4925</v>
      </c>
      <c r="F369" s="129">
        <v>270.037037037037</v>
      </c>
      <c r="G369" s="129">
        <v>114</v>
      </c>
      <c r="H369" s="129">
        <v>30</v>
      </c>
      <c r="I369" s="129">
        <v>3</v>
      </c>
      <c r="J369" s="129">
        <f t="shared" si="5"/>
        <v>33</v>
      </c>
      <c r="K369" s="129">
        <v>270.037037037037</v>
      </c>
      <c r="L369" s="130">
        <v>38.576719576719576</v>
      </c>
      <c r="M369" s="89"/>
      <c r="N369" s="89"/>
    </row>
    <row r="370" spans="1:14" ht="14.25">
      <c r="A370" s="112"/>
      <c r="B370" s="174">
        <v>1006</v>
      </c>
      <c r="C370" s="170" t="s">
        <v>4926</v>
      </c>
      <c r="D370" s="184" t="s">
        <v>1935</v>
      </c>
      <c r="E370" s="169" t="s">
        <v>4927</v>
      </c>
      <c r="F370" s="129">
        <v>65.4814814814815</v>
      </c>
      <c r="G370" s="129">
        <v>114</v>
      </c>
      <c r="H370" s="129">
        <v>14</v>
      </c>
      <c r="I370" s="129">
        <v>1.4</v>
      </c>
      <c r="J370" s="129">
        <f t="shared" si="5"/>
        <v>15.4</v>
      </c>
      <c r="K370" s="129">
        <v>65.4814814814815</v>
      </c>
      <c r="L370" s="130">
        <v>9.354497354497356</v>
      </c>
      <c r="M370" s="89"/>
      <c r="N370" s="89"/>
    </row>
    <row r="371" spans="2:14" ht="14.25">
      <c r="B371" s="174">
        <v>1010</v>
      </c>
      <c r="C371" s="170" t="s">
        <v>4928</v>
      </c>
      <c r="D371" s="184" t="s">
        <v>1935</v>
      </c>
      <c r="E371" s="169" t="s">
        <v>4929</v>
      </c>
      <c r="F371" s="129">
        <v>224.888888888889</v>
      </c>
      <c r="G371" s="129">
        <v>113</v>
      </c>
      <c r="H371" s="129">
        <v>20</v>
      </c>
      <c r="I371" s="129">
        <v>2</v>
      </c>
      <c r="J371" s="129">
        <f t="shared" si="5"/>
        <v>22</v>
      </c>
      <c r="K371" s="129">
        <v>224.888888888889</v>
      </c>
      <c r="L371" s="130">
        <v>32.12698412698414</v>
      </c>
      <c r="M371" s="89"/>
      <c r="N371" s="89"/>
    </row>
    <row r="372" spans="2:14" ht="14.25">
      <c r="B372" s="174">
        <v>1012</v>
      </c>
      <c r="C372" s="170" t="s">
        <v>4930</v>
      </c>
      <c r="D372" s="184" t="s">
        <v>1935</v>
      </c>
      <c r="E372" s="169" t="s">
        <v>4931</v>
      </c>
      <c r="F372" s="129">
        <v>710.703703703704</v>
      </c>
      <c r="G372" s="129">
        <v>113</v>
      </c>
      <c r="H372" s="129">
        <v>34</v>
      </c>
      <c r="I372" s="129">
        <v>3.4</v>
      </c>
      <c r="J372" s="129">
        <f t="shared" si="5"/>
        <v>37.4</v>
      </c>
      <c r="K372" s="129">
        <v>710.703703703704</v>
      </c>
      <c r="L372" s="130">
        <v>101.52910052910057</v>
      </c>
      <c r="M372" s="89"/>
      <c r="N372" s="89"/>
    </row>
    <row r="373" spans="1:14" ht="14.25">
      <c r="A373" s="112"/>
      <c r="B373" s="174">
        <v>1013</v>
      </c>
      <c r="C373" s="170" t="s">
        <v>4932</v>
      </c>
      <c r="D373" s="184" t="s">
        <v>1935</v>
      </c>
      <c r="E373" s="169" t="s">
        <v>4933</v>
      </c>
      <c r="F373" s="129">
        <v>305.481481481481</v>
      </c>
      <c r="G373" s="129">
        <v>113</v>
      </c>
      <c r="H373" s="129">
        <v>22</v>
      </c>
      <c r="I373" s="129">
        <v>2.2</v>
      </c>
      <c r="J373" s="129">
        <f t="shared" si="5"/>
        <v>24.2</v>
      </c>
      <c r="K373" s="129">
        <v>305.481481481481</v>
      </c>
      <c r="L373" s="130">
        <v>43.640211640211575</v>
      </c>
      <c r="M373" s="89"/>
      <c r="N373" s="89"/>
    </row>
    <row r="374" spans="2:14" ht="14.25">
      <c r="B374" s="174">
        <v>1014</v>
      </c>
      <c r="C374" s="170" t="s">
        <v>4934</v>
      </c>
      <c r="D374" s="184" t="s">
        <v>1935</v>
      </c>
      <c r="E374" s="169" t="s">
        <v>4935</v>
      </c>
      <c r="F374" s="129">
        <v>69.2222222222222</v>
      </c>
      <c r="G374" s="129">
        <v>113</v>
      </c>
      <c r="H374" s="129">
        <v>8</v>
      </c>
      <c r="I374" s="129">
        <v>0.8</v>
      </c>
      <c r="J374" s="129">
        <f t="shared" si="5"/>
        <v>8.8</v>
      </c>
      <c r="K374" s="129">
        <v>69.2222222222222</v>
      </c>
      <c r="L374" s="130">
        <v>9.888888888888886</v>
      </c>
      <c r="M374" s="89"/>
      <c r="N374" s="89"/>
    </row>
    <row r="375" spans="2:14" ht="14.25">
      <c r="B375" s="174">
        <v>1017</v>
      </c>
      <c r="C375" s="170" t="s">
        <v>4936</v>
      </c>
      <c r="D375" s="184" t="s">
        <v>1935</v>
      </c>
      <c r="E375" s="169" t="s">
        <v>3645</v>
      </c>
      <c r="F375" s="129">
        <v>103.851851851852</v>
      </c>
      <c r="G375" s="129">
        <v>112</v>
      </c>
      <c r="H375" s="129">
        <v>10</v>
      </c>
      <c r="I375" s="129">
        <v>1</v>
      </c>
      <c r="J375" s="129">
        <f t="shared" si="5"/>
        <v>11</v>
      </c>
      <c r="K375" s="129">
        <v>103.851851851852</v>
      </c>
      <c r="L375" s="130">
        <v>14.835978835978858</v>
      </c>
      <c r="M375" s="89"/>
      <c r="N375" s="89"/>
    </row>
    <row r="376" spans="1:14" ht="14.25">
      <c r="A376" s="112"/>
      <c r="B376" s="174">
        <v>1029</v>
      </c>
      <c r="C376" s="170" t="s">
        <v>3646</v>
      </c>
      <c r="D376" s="184" t="s">
        <v>1935</v>
      </c>
      <c r="E376" s="169" t="s">
        <v>3647</v>
      </c>
      <c r="F376" s="129">
        <v>397.259259259259</v>
      </c>
      <c r="G376" s="129">
        <v>113</v>
      </c>
      <c r="H376" s="129">
        <v>21</v>
      </c>
      <c r="I376" s="129">
        <v>2.1</v>
      </c>
      <c r="J376" s="129">
        <f t="shared" si="5"/>
        <v>23.1</v>
      </c>
      <c r="K376" s="129">
        <v>397.259259259259</v>
      </c>
      <c r="L376" s="130">
        <v>56.75132275132272</v>
      </c>
      <c r="M376" s="89"/>
      <c r="N376" s="89"/>
    </row>
    <row r="377" spans="2:14" ht="14.25">
      <c r="B377" s="174">
        <v>1031</v>
      </c>
      <c r="C377" s="170" t="s">
        <v>3648</v>
      </c>
      <c r="D377" s="184" t="s">
        <v>1935</v>
      </c>
      <c r="E377" s="169" t="s">
        <v>3649</v>
      </c>
      <c r="F377" s="129">
        <v>5321.7037037037</v>
      </c>
      <c r="G377" s="129">
        <v>113</v>
      </c>
      <c r="H377" s="129">
        <v>180</v>
      </c>
      <c r="I377" s="129">
        <v>18</v>
      </c>
      <c r="J377" s="129">
        <f t="shared" si="5"/>
        <v>198</v>
      </c>
      <c r="K377" s="129">
        <v>5321.7037037037</v>
      </c>
      <c r="L377" s="130">
        <v>760.2433862433857</v>
      </c>
      <c r="M377" s="89"/>
      <c r="N377" s="89"/>
    </row>
    <row r="378" spans="2:14" ht="14.25">
      <c r="B378" s="174">
        <v>1103</v>
      </c>
      <c r="C378" s="170" t="s">
        <v>3650</v>
      </c>
      <c r="D378" s="184" t="s">
        <v>1935</v>
      </c>
      <c r="E378" s="169" t="s">
        <v>3651</v>
      </c>
      <c r="F378" s="129">
        <v>179.481481481481</v>
      </c>
      <c r="G378" s="129">
        <v>61</v>
      </c>
      <c r="H378" s="129">
        <v>26</v>
      </c>
      <c r="I378" s="129">
        <v>2.6</v>
      </c>
      <c r="J378" s="129">
        <f t="shared" si="5"/>
        <v>28.6</v>
      </c>
      <c r="K378" s="129">
        <v>179.481481481481</v>
      </c>
      <c r="L378" s="130">
        <v>25.64021164021157</v>
      </c>
      <c r="M378" s="89"/>
      <c r="N378" s="89"/>
    </row>
    <row r="379" spans="1:14" ht="14.25">
      <c r="A379" s="112"/>
      <c r="B379" s="174">
        <v>1108</v>
      </c>
      <c r="C379" s="170" t="s">
        <v>3652</v>
      </c>
      <c r="D379" s="184" t="s">
        <v>1935</v>
      </c>
      <c r="E379" s="169" t="s">
        <v>3653</v>
      </c>
      <c r="F379" s="129">
        <v>192.703703703704</v>
      </c>
      <c r="G379" s="129">
        <v>61</v>
      </c>
      <c r="H379" s="129">
        <v>28</v>
      </c>
      <c r="I379" s="129">
        <v>2.8</v>
      </c>
      <c r="J379" s="129">
        <f t="shared" si="5"/>
        <v>30.8</v>
      </c>
      <c r="K379" s="129">
        <v>192.703703703704</v>
      </c>
      <c r="L379" s="130">
        <v>27.52910052910057</v>
      </c>
      <c r="M379" s="89"/>
      <c r="N379" s="89"/>
    </row>
    <row r="380" spans="2:14" ht="14.25">
      <c r="B380" s="174">
        <v>1109</v>
      </c>
      <c r="C380" s="170" t="s">
        <v>853</v>
      </c>
      <c r="D380" s="184" t="s">
        <v>1935</v>
      </c>
      <c r="E380" s="169" t="s">
        <v>3654</v>
      </c>
      <c r="F380" s="129">
        <v>236.814814814815</v>
      </c>
      <c r="G380" s="129">
        <v>61</v>
      </c>
      <c r="H380" s="129">
        <v>20</v>
      </c>
      <c r="I380" s="129">
        <v>2</v>
      </c>
      <c r="J380" s="129">
        <f t="shared" si="5"/>
        <v>22</v>
      </c>
      <c r="K380" s="129">
        <v>236.814814814815</v>
      </c>
      <c r="L380" s="130">
        <v>33.83068783068786</v>
      </c>
      <c r="M380" s="89"/>
      <c r="N380" s="89"/>
    </row>
    <row r="381" spans="2:14" ht="14.25">
      <c r="B381" s="174">
        <v>1111</v>
      </c>
      <c r="C381" s="170" t="s">
        <v>3655</v>
      </c>
      <c r="D381" s="184" t="s">
        <v>1935</v>
      </c>
      <c r="E381" s="169" t="s">
        <v>3656</v>
      </c>
      <c r="F381" s="129">
        <v>128.444444444444</v>
      </c>
      <c r="G381" s="129">
        <v>61</v>
      </c>
      <c r="H381" s="129">
        <v>19</v>
      </c>
      <c r="I381" s="129">
        <v>1.9</v>
      </c>
      <c r="J381" s="129">
        <f t="shared" si="5"/>
        <v>20.9</v>
      </c>
      <c r="K381" s="129">
        <v>128.444444444444</v>
      </c>
      <c r="L381" s="130">
        <v>18.349206349206288</v>
      </c>
      <c r="M381" s="89"/>
      <c r="N381" s="89"/>
    </row>
    <row r="382" spans="1:14" ht="14.25">
      <c r="A382" s="112"/>
      <c r="B382" s="174">
        <v>1112</v>
      </c>
      <c r="C382" s="170" t="s">
        <v>3657</v>
      </c>
      <c r="D382" s="184" t="s">
        <v>1935</v>
      </c>
      <c r="E382" s="169" t="s">
        <v>1804</v>
      </c>
      <c r="F382" s="129">
        <v>72.7407407407407</v>
      </c>
      <c r="G382" s="129">
        <v>61</v>
      </c>
      <c r="H382" s="129">
        <v>4</v>
      </c>
      <c r="I382" s="129">
        <v>0.4</v>
      </c>
      <c r="J382" s="129">
        <f t="shared" si="5"/>
        <v>4.4</v>
      </c>
      <c r="K382" s="129">
        <v>72.7407407407407</v>
      </c>
      <c r="L382" s="130">
        <v>10.391534391534387</v>
      </c>
      <c r="M382" s="89"/>
      <c r="N382" s="89"/>
    </row>
    <row r="383" spans="2:14" ht="14.25">
      <c r="B383" s="174">
        <v>1113</v>
      </c>
      <c r="C383" s="170" t="s">
        <v>3658</v>
      </c>
      <c r="D383" s="184" t="s">
        <v>1935</v>
      </c>
      <c r="E383" s="169" t="s">
        <v>3659</v>
      </c>
      <c r="F383" s="129">
        <v>246.740740740741</v>
      </c>
      <c r="G383" s="129">
        <v>61.5</v>
      </c>
      <c r="H383" s="129">
        <v>18</v>
      </c>
      <c r="I383" s="129">
        <v>1.8</v>
      </c>
      <c r="J383" s="129">
        <f t="shared" si="5"/>
        <v>19.8</v>
      </c>
      <c r="K383" s="129">
        <v>246.740740740741</v>
      </c>
      <c r="L383" s="130">
        <v>35.24867724867728</v>
      </c>
      <c r="M383" s="89"/>
      <c r="N383" s="89"/>
    </row>
    <row r="384" spans="2:14" ht="14.25">
      <c r="B384" s="174">
        <v>1115</v>
      </c>
      <c r="C384" s="170" t="s">
        <v>3660</v>
      </c>
      <c r="D384" s="184" t="s">
        <v>1935</v>
      </c>
      <c r="E384" s="169" t="s">
        <v>3661</v>
      </c>
      <c r="F384" s="129">
        <v>290.444444444444</v>
      </c>
      <c r="G384" s="129">
        <v>61</v>
      </c>
      <c r="H384" s="129">
        <v>38</v>
      </c>
      <c r="I384" s="129">
        <v>3.8</v>
      </c>
      <c r="J384" s="129">
        <f t="shared" si="5"/>
        <v>41.8</v>
      </c>
      <c r="K384" s="129">
        <v>290.444444444444</v>
      </c>
      <c r="L384" s="130">
        <v>41.49206349206343</v>
      </c>
      <c r="M384" s="89"/>
      <c r="N384" s="89"/>
    </row>
    <row r="385" spans="1:14" ht="14.25">
      <c r="A385" s="112"/>
      <c r="B385" s="174">
        <v>1116</v>
      </c>
      <c r="C385" s="170" t="s">
        <v>3662</v>
      </c>
      <c r="D385" s="184" t="s">
        <v>1935</v>
      </c>
      <c r="E385" s="169" t="s">
        <v>3663</v>
      </c>
      <c r="F385" s="129">
        <v>286.740740740741</v>
      </c>
      <c r="G385" s="129">
        <v>61</v>
      </c>
      <c r="H385" s="129">
        <v>30</v>
      </c>
      <c r="I385" s="129">
        <v>3</v>
      </c>
      <c r="J385" s="129">
        <f t="shared" si="5"/>
        <v>33</v>
      </c>
      <c r="K385" s="129">
        <v>286.740740740741</v>
      </c>
      <c r="L385" s="130">
        <v>40.962962962963</v>
      </c>
      <c r="M385" s="89"/>
      <c r="N385" s="89"/>
    </row>
    <row r="386" spans="2:14" ht="14.25">
      <c r="B386" s="174">
        <v>1117</v>
      </c>
      <c r="C386" s="170" t="s">
        <v>3664</v>
      </c>
      <c r="D386" s="184" t="s">
        <v>1935</v>
      </c>
      <c r="E386" s="169" t="s">
        <v>3665</v>
      </c>
      <c r="F386" s="129">
        <v>181.185185185185</v>
      </c>
      <c r="G386" s="129">
        <v>61</v>
      </c>
      <c r="H386" s="129">
        <v>29</v>
      </c>
      <c r="I386" s="129">
        <v>2.9</v>
      </c>
      <c r="J386" s="129">
        <f t="shared" si="5"/>
        <v>31.9</v>
      </c>
      <c r="K386" s="129">
        <v>181.185185185185</v>
      </c>
      <c r="L386" s="130">
        <v>25.883597883597854</v>
      </c>
      <c r="M386" s="89"/>
      <c r="N386" s="89"/>
    </row>
    <row r="387" spans="2:14" ht="14.25">
      <c r="B387" s="174">
        <v>1118</v>
      </c>
      <c r="C387" s="170" t="s">
        <v>3666</v>
      </c>
      <c r="D387" s="184" t="s">
        <v>1935</v>
      </c>
      <c r="E387" s="169" t="s">
        <v>3667</v>
      </c>
      <c r="F387" s="129">
        <v>190.925925925926</v>
      </c>
      <c r="G387" s="129">
        <v>61</v>
      </c>
      <c r="H387" s="129">
        <v>41</v>
      </c>
      <c r="I387" s="129">
        <v>4.1</v>
      </c>
      <c r="J387" s="129">
        <f t="shared" si="5"/>
        <v>45.1</v>
      </c>
      <c r="K387" s="129">
        <v>190.925925925926</v>
      </c>
      <c r="L387" s="130">
        <v>27.275132275132286</v>
      </c>
      <c r="M387" s="89"/>
      <c r="N387" s="89"/>
    </row>
    <row r="388" spans="1:14" ht="14.25">
      <c r="A388" s="112"/>
      <c r="B388" s="174">
        <v>1121</v>
      </c>
      <c r="C388" s="170" t="s">
        <v>3668</v>
      </c>
      <c r="D388" s="184" t="s">
        <v>1935</v>
      </c>
      <c r="E388" s="169" t="s">
        <v>3669</v>
      </c>
      <c r="F388" s="129">
        <v>157.407407407407</v>
      </c>
      <c r="G388" s="129">
        <v>61</v>
      </c>
      <c r="H388" s="129">
        <v>2</v>
      </c>
      <c r="I388" s="129">
        <v>0.2</v>
      </c>
      <c r="J388" s="129">
        <f t="shared" si="5"/>
        <v>2.2</v>
      </c>
      <c r="K388" s="129">
        <v>157.407407407407</v>
      </c>
      <c r="L388" s="130">
        <v>22.486772486772427</v>
      </c>
      <c r="M388" s="89"/>
      <c r="N388" s="89"/>
    </row>
    <row r="389" spans="2:14" ht="14.25">
      <c r="B389" s="174">
        <v>1122</v>
      </c>
      <c r="C389" s="170" t="s">
        <v>3670</v>
      </c>
      <c r="D389" s="184" t="s">
        <v>1935</v>
      </c>
      <c r="E389" s="169" t="s">
        <v>3671</v>
      </c>
      <c r="F389" s="129">
        <v>108.777777777778</v>
      </c>
      <c r="G389" s="129">
        <v>61</v>
      </c>
      <c r="H389" s="129">
        <v>5</v>
      </c>
      <c r="I389" s="129">
        <v>0.5</v>
      </c>
      <c r="J389" s="129">
        <f t="shared" si="5"/>
        <v>5.5</v>
      </c>
      <c r="K389" s="129">
        <v>108.777777777778</v>
      </c>
      <c r="L389" s="130">
        <v>15.539682539682572</v>
      </c>
      <c r="M389" s="89"/>
      <c r="N389" s="89"/>
    </row>
    <row r="390" spans="2:14" ht="14.25">
      <c r="B390" s="174">
        <v>1125</v>
      </c>
      <c r="C390" s="170" t="s">
        <v>3672</v>
      </c>
      <c r="D390" s="184" t="s">
        <v>1935</v>
      </c>
      <c r="E390" s="169" t="s">
        <v>3673</v>
      </c>
      <c r="F390" s="129">
        <v>270.62962962963</v>
      </c>
      <c r="G390" s="129">
        <v>61</v>
      </c>
      <c r="H390" s="129">
        <v>8</v>
      </c>
      <c r="I390" s="129">
        <v>0.8</v>
      </c>
      <c r="J390" s="129">
        <f t="shared" si="5"/>
        <v>8.8</v>
      </c>
      <c r="K390" s="129">
        <v>270.62962962963</v>
      </c>
      <c r="L390" s="130">
        <v>38.661375661375715</v>
      </c>
      <c r="M390" s="89"/>
      <c r="N390" s="89"/>
    </row>
    <row r="391" spans="1:14" ht="14.25">
      <c r="A391" s="112"/>
      <c r="B391" s="174">
        <v>1127</v>
      </c>
      <c r="C391" s="170" t="s">
        <v>3674</v>
      </c>
      <c r="D391" s="184" t="s">
        <v>1935</v>
      </c>
      <c r="E391" s="169" t="s">
        <v>3675</v>
      </c>
      <c r="F391" s="129">
        <v>61.5185185185185</v>
      </c>
      <c r="G391" s="129">
        <v>61</v>
      </c>
      <c r="H391" s="129">
        <v>10</v>
      </c>
      <c r="I391" s="129">
        <v>1</v>
      </c>
      <c r="J391" s="129">
        <f t="shared" si="5"/>
        <v>11</v>
      </c>
      <c r="K391" s="129">
        <v>61.5185185185185</v>
      </c>
      <c r="L391" s="130">
        <v>8.788359788359786</v>
      </c>
      <c r="M391" s="89"/>
      <c r="N391" s="89"/>
    </row>
    <row r="392" spans="2:14" ht="14.25">
      <c r="B392" s="174">
        <v>1128</v>
      </c>
      <c r="C392" s="170" t="s">
        <v>3676</v>
      </c>
      <c r="D392" s="184" t="s">
        <v>1935</v>
      </c>
      <c r="E392" s="169" t="s">
        <v>3677</v>
      </c>
      <c r="F392" s="129">
        <v>65.6666666666667</v>
      </c>
      <c r="G392" s="129">
        <v>61</v>
      </c>
      <c r="H392" s="129">
        <v>11</v>
      </c>
      <c r="I392" s="129">
        <v>1.1</v>
      </c>
      <c r="J392" s="129">
        <f t="shared" si="5"/>
        <v>12.1</v>
      </c>
      <c r="K392" s="129">
        <v>65.6666666666667</v>
      </c>
      <c r="L392" s="130">
        <v>9.380952380952385</v>
      </c>
      <c r="M392" s="89"/>
      <c r="N392" s="89"/>
    </row>
    <row r="393" spans="2:14" ht="14.25">
      <c r="B393" s="174">
        <v>1131</v>
      </c>
      <c r="C393" s="170" t="s">
        <v>3678</v>
      </c>
      <c r="D393" s="184" t="s">
        <v>1935</v>
      </c>
      <c r="E393" s="169" t="s">
        <v>3679</v>
      </c>
      <c r="F393" s="129">
        <v>128.148148148148</v>
      </c>
      <c r="G393" s="129">
        <v>42</v>
      </c>
      <c r="H393" s="129">
        <v>14</v>
      </c>
      <c r="I393" s="129">
        <v>1.4</v>
      </c>
      <c r="J393" s="129">
        <f t="shared" si="5"/>
        <v>15.4</v>
      </c>
      <c r="K393" s="129">
        <v>128.148148148148</v>
      </c>
      <c r="L393" s="130">
        <v>18.306878306878286</v>
      </c>
      <c r="M393" s="89"/>
      <c r="N393" s="89"/>
    </row>
    <row r="394" spans="1:14" ht="14.25">
      <c r="A394" s="112"/>
      <c r="B394" s="174">
        <v>1132</v>
      </c>
      <c r="C394" s="170" t="s">
        <v>3680</v>
      </c>
      <c r="D394" s="184" t="s">
        <v>1935</v>
      </c>
      <c r="E394" s="169" t="s">
        <v>3681</v>
      </c>
      <c r="F394" s="129">
        <v>403.333333333333</v>
      </c>
      <c r="G394" s="129">
        <v>42</v>
      </c>
      <c r="H394" s="129">
        <v>53</v>
      </c>
      <c r="I394" s="129">
        <v>5.3</v>
      </c>
      <c r="J394" s="129">
        <f t="shared" si="5"/>
        <v>58.3</v>
      </c>
      <c r="K394" s="129">
        <v>403.333333333333</v>
      </c>
      <c r="L394" s="130">
        <v>57.61904761904757</v>
      </c>
      <c r="M394" s="89"/>
      <c r="N394" s="89"/>
    </row>
    <row r="395" spans="2:14" ht="14.25">
      <c r="B395" s="174">
        <v>1134</v>
      </c>
      <c r="C395" s="170" t="s">
        <v>3682</v>
      </c>
      <c r="D395" s="184" t="s">
        <v>1935</v>
      </c>
      <c r="E395" s="169" t="s">
        <v>3683</v>
      </c>
      <c r="F395" s="129">
        <v>59.3333333333333</v>
      </c>
      <c r="G395" s="129">
        <v>42</v>
      </c>
      <c r="H395" s="129">
        <v>11</v>
      </c>
      <c r="I395" s="129">
        <v>1.1</v>
      </c>
      <c r="J395" s="129">
        <f t="shared" si="5"/>
        <v>12.1</v>
      </c>
      <c r="K395" s="129">
        <v>59.3333333333333</v>
      </c>
      <c r="L395" s="130">
        <v>8.476190476190471</v>
      </c>
      <c r="M395" s="89"/>
      <c r="N395" s="89"/>
    </row>
    <row r="396" spans="2:14" ht="14.25">
      <c r="B396" s="174">
        <v>1135</v>
      </c>
      <c r="C396" s="170" t="s">
        <v>3684</v>
      </c>
      <c r="D396" s="184" t="s">
        <v>1935</v>
      </c>
      <c r="E396" s="169"/>
      <c r="F396" s="129"/>
      <c r="G396" s="129">
        <v>42</v>
      </c>
      <c r="H396" s="129">
        <v>2</v>
      </c>
      <c r="I396" s="129">
        <v>0.2</v>
      </c>
      <c r="J396" s="129">
        <f t="shared" si="5"/>
        <v>2.2</v>
      </c>
      <c r="K396" s="129"/>
      <c r="L396" s="130">
        <v>0</v>
      </c>
      <c r="M396" s="89"/>
      <c r="N396" s="89"/>
    </row>
    <row r="397" spans="1:14" ht="14.25">
      <c r="A397" s="112"/>
      <c r="B397" s="174">
        <v>1136</v>
      </c>
      <c r="C397" s="170" t="s">
        <v>3685</v>
      </c>
      <c r="D397" s="184" t="s">
        <v>1935</v>
      </c>
      <c r="E397" s="169" t="s">
        <v>3686</v>
      </c>
      <c r="F397" s="129">
        <v>319.333333333333</v>
      </c>
      <c r="G397" s="129">
        <v>42</v>
      </c>
      <c r="H397" s="129">
        <v>40</v>
      </c>
      <c r="I397" s="129">
        <v>4</v>
      </c>
      <c r="J397" s="129">
        <f t="shared" si="5"/>
        <v>44</v>
      </c>
      <c r="K397" s="129">
        <v>319.333333333333</v>
      </c>
      <c r="L397" s="130">
        <v>45.61904761904757</v>
      </c>
      <c r="M397" s="89"/>
      <c r="N397" s="89"/>
    </row>
    <row r="398" spans="2:14" ht="14.25">
      <c r="B398" s="174">
        <v>1137</v>
      </c>
      <c r="C398" s="170" t="s">
        <v>546</v>
      </c>
      <c r="D398" s="184" t="s">
        <v>1935</v>
      </c>
      <c r="E398" s="169" t="s">
        <v>3687</v>
      </c>
      <c r="F398" s="129">
        <v>161.481481481482</v>
      </c>
      <c r="G398" s="129">
        <v>42</v>
      </c>
      <c r="H398" s="129">
        <v>30</v>
      </c>
      <c r="I398" s="129">
        <v>3</v>
      </c>
      <c r="J398" s="129">
        <f t="shared" si="5"/>
        <v>33</v>
      </c>
      <c r="K398" s="129">
        <v>161.481481481482</v>
      </c>
      <c r="L398" s="130">
        <v>23.068783068783144</v>
      </c>
      <c r="M398" s="89"/>
      <c r="N398" s="89"/>
    </row>
    <row r="399" spans="2:14" ht="14.25">
      <c r="B399" s="174">
        <v>1139</v>
      </c>
      <c r="C399" s="170" t="s">
        <v>3688</v>
      </c>
      <c r="D399" s="184" t="s">
        <v>1935</v>
      </c>
      <c r="E399" s="169" t="s">
        <v>3689</v>
      </c>
      <c r="F399" s="129">
        <v>295.518518518519</v>
      </c>
      <c r="G399" s="129">
        <v>42</v>
      </c>
      <c r="H399" s="129">
        <v>40</v>
      </c>
      <c r="I399" s="129">
        <v>4</v>
      </c>
      <c r="J399" s="129">
        <f aca="true" t="shared" si="6" ref="J399:J462">+I399+H399</f>
        <v>44</v>
      </c>
      <c r="K399" s="129">
        <v>295.518518518519</v>
      </c>
      <c r="L399" s="130">
        <v>42.216931216931286</v>
      </c>
      <c r="M399" s="89"/>
      <c r="N399" s="89"/>
    </row>
    <row r="400" spans="1:14" ht="14.25">
      <c r="A400" s="112"/>
      <c r="B400" s="174">
        <v>1174</v>
      </c>
      <c r="C400" s="170" t="s">
        <v>3690</v>
      </c>
      <c r="D400" s="184" t="s">
        <v>1935</v>
      </c>
      <c r="E400" s="169" t="s">
        <v>3691</v>
      </c>
      <c r="F400" s="129">
        <v>72.0740740740741</v>
      </c>
      <c r="G400" s="129">
        <v>61</v>
      </c>
      <c r="H400" s="129">
        <v>5</v>
      </c>
      <c r="I400" s="129">
        <v>0.5</v>
      </c>
      <c r="J400" s="129">
        <f t="shared" si="6"/>
        <v>5.5</v>
      </c>
      <c r="K400" s="129">
        <v>72.0740740740741</v>
      </c>
      <c r="L400" s="130">
        <v>10.296296296296301</v>
      </c>
      <c r="M400" s="89"/>
      <c r="N400" s="89"/>
    </row>
    <row r="401" spans="2:14" ht="14.25">
      <c r="B401" s="174">
        <v>1179</v>
      </c>
      <c r="C401" s="170" t="s">
        <v>3692</v>
      </c>
      <c r="D401" s="184" t="s">
        <v>1935</v>
      </c>
      <c r="E401" s="169" t="s">
        <v>3693</v>
      </c>
      <c r="F401" s="129">
        <v>54.962962962963</v>
      </c>
      <c r="G401" s="129">
        <v>61</v>
      </c>
      <c r="H401" s="129">
        <v>4</v>
      </c>
      <c r="I401" s="129">
        <v>0.4</v>
      </c>
      <c r="J401" s="129">
        <f t="shared" si="6"/>
        <v>4.4</v>
      </c>
      <c r="K401" s="129">
        <v>54.962962962963</v>
      </c>
      <c r="L401" s="130">
        <v>7.8518518518518565</v>
      </c>
      <c r="M401" s="89"/>
      <c r="N401" s="89"/>
    </row>
    <row r="402" spans="2:14" ht="14.25">
      <c r="B402" s="174">
        <v>1203</v>
      </c>
      <c r="C402" s="170" t="s">
        <v>3694</v>
      </c>
      <c r="D402" s="184" t="s">
        <v>1935</v>
      </c>
      <c r="E402" s="169" t="s">
        <v>3695</v>
      </c>
      <c r="F402" s="129">
        <v>151.888888888889</v>
      </c>
      <c r="G402" s="129">
        <v>35</v>
      </c>
      <c r="H402" s="129">
        <v>15</v>
      </c>
      <c r="I402" s="129">
        <v>1.5</v>
      </c>
      <c r="J402" s="129">
        <f t="shared" si="6"/>
        <v>16.5</v>
      </c>
      <c r="K402" s="129">
        <v>151.888888888889</v>
      </c>
      <c r="L402" s="130">
        <v>21.698412698412714</v>
      </c>
      <c r="M402" s="89"/>
      <c r="N402" s="89"/>
    </row>
    <row r="403" spans="1:14" ht="14.25">
      <c r="A403" s="112"/>
      <c r="B403" s="174">
        <v>1207</v>
      </c>
      <c r="C403" s="170" t="s">
        <v>3696</v>
      </c>
      <c r="D403" s="184" t="s">
        <v>1935</v>
      </c>
      <c r="E403" s="169" t="s">
        <v>3697</v>
      </c>
      <c r="F403" s="129">
        <v>379.148148148148</v>
      </c>
      <c r="G403" s="129">
        <v>35</v>
      </c>
      <c r="H403" s="129">
        <v>19</v>
      </c>
      <c r="I403" s="129">
        <v>1.9</v>
      </c>
      <c r="J403" s="129">
        <f t="shared" si="6"/>
        <v>20.9</v>
      </c>
      <c r="K403" s="129">
        <v>379.148148148148</v>
      </c>
      <c r="L403" s="130">
        <v>54.16402116402114</v>
      </c>
      <c r="M403" s="89"/>
      <c r="N403" s="89"/>
    </row>
    <row r="404" spans="2:14" ht="14.25">
      <c r="B404" s="174">
        <v>1208</v>
      </c>
      <c r="C404" s="170" t="s">
        <v>3698</v>
      </c>
      <c r="D404" s="184" t="s">
        <v>1935</v>
      </c>
      <c r="E404" s="169" t="s">
        <v>3699</v>
      </c>
      <c r="F404" s="129">
        <v>166.185185185185</v>
      </c>
      <c r="G404" s="129">
        <v>35</v>
      </c>
      <c r="H404" s="129">
        <v>20</v>
      </c>
      <c r="I404" s="129">
        <v>2</v>
      </c>
      <c r="J404" s="129">
        <f t="shared" si="6"/>
        <v>22</v>
      </c>
      <c r="K404" s="129">
        <v>166.185185185185</v>
      </c>
      <c r="L404" s="130">
        <v>23.740740740740712</v>
      </c>
      <c r="M404" s="89"/>
      <c r="N404" s="89"/>
    </row>
    <row r="405" spans="2:14" ht="14.25">
      <c r="B405" s="174">
        <v>1211</v>
      </c>
      <c r="C405" s="170" t="s">
        <v>3700</v>
      </c>
      <c r="D405" s="184" t="s">
        <v>1935</v>
      </c>
      <c r="E405" s="169" t="s">
        <v>3701</v>
      </c>
      <c r="F405" s="129">
        <v>158.814814814815</v>
      </c>
      <c r="G405" s="129">
        <v>36</v>
      </c>
      <c r="H405" s="129">
        <v>25</v>
      </c>
      <c r="I405" s="129">
        <v>2.5</v>
      </c>
      <c r="J405" s="129">
        <f t="shared" si="6"/>
        <v>27.5</v>
      </c>
      <c r="K405" s="129">
        <v>158.814814814815</v>
      </c>
      <c r="L405" s="130">
        <v>22.687830687830715</v>
      </c>
      <c r="M405" s="89"/>
      <c r="N405" s="89"/>
    </row>
    <row r="406" spans="1:14" ht="14.25">
      <c r="A406" s="112"/>
      <c r="B406" s="174">
        <v>1212</v>
      </c>
      <c r="C406" s="170" t="s">
        <v>3702</v>
      </c>
      <c r="D406" s="184" t="s">
        <v>1935</v>
      </c>
      <c r="E406" s="169" t="s">
        <v>3703</v>
      </c>
      <c r="F406" s="129">
        <v>134.185185185185</v>
      </c>
      <c r="G406" s="129">
        <v>32</v>
      </c>
      <c r="H406" s="129">
        <v>10</v>
      </c>
      <c r="I406" s="129">
        <v>1</v>
      </c>
      <c r="J406" s="129">
        <f t="shared" si="6"/>
        <v>11</v>
      </c>
      <c r="K406" s="129">
        <v>134.185185185185</v>
      </c>
      <c r="L406" s="130">
        <v>19.169312169312143</v>
      </c>
      <c r="M406" s="89"/>
      <c r="N406" s="89"/>
    </row>
    <row r="407" spans="2:14" ht="14.25">
      <c r="B407" s="174">
        <v>1213</v>
      </c>
      <c r="C407" s="170" t="s">
        <v>3704</v>
      </c>
      <c r="D407" s="184" t="s">
        <v>1935</v>
      </c>
      <c r="E407" s="169" t="s">
        <v>3705</v>
      </c>
      <c r="F407" s="129">
        <v>99.0740740740741</v>
      </c>
      <c r="G407" s="129">
        <v>36</v>
      </c>
      <c r="H407" s="129">
        <v>6</v>
      </c>
      <c r="I407" s="129">
        <v>0.6</v>
      </c>
      <c r="J407" s="129">
        <f t="shared" si="6"/>
        <v>6.6</v>
      </c>
      <c r="K407" s="129">
        <v>99.0740740740741</v>
      </c>
      <c r="L407" s="130">
        <v>14.153439153439157</v>
      </c>
      <c r="M407" s="89"/>
      <c r="N407" s="89"/>
    </row>
    <row r="408" spans="2:14" ht="14.25">
      <c r="B408" s="174">
        <v>1214</v>
      </c>
      <c r="C408" s="170" t="s">
        <v>3706</v>
      </c>
      <c r="D408" s="184" t="s">
        <v>1935</v>
      </c>
      <c r="E408" s="169" t="s">
        <v>3707</v>
      </c>
      <c r="F408" s="129">
        <v>336.925925925926</v>
      </c>
      <c r="G408" s="129">
        <v>36</v>
      </c>
      <c r="H408" s="129">
        <v>36</v>
      </c>
      <c r="I408" s="129">
        <v>3.6</v>
      </c>
      <c r="J408" s="129">
        <f t="shared" si="6"/>
        <v>39.6</v>
      </c>
      <c r="K408" s="129">
        <v>336.925925925926</v>
      </c>
      <c r="L408" s="130">
        <v>48.13227513227514</v>
      </c>
      <c r="M408" s="89"/>
      <c r="N408" s="89"/>
    </row>
    <row r="409" spans="1:14" ht="14.25">
      <c r="A409" s="112"/>
      <c r="B409" s="174">
        <v>1219</v>
      </c>
      <c r="C409" s="170" t="s">
        <v>3708</v>
      </c>
      <c r="D409" s="184" t="s">
        <v>1935</v>
      </c>
      <c r="E409" s="169" t="s">
        <v>3709</v>
      </c>
      <c r="F409" s="129">
        <v>45.2592592592593</v>
      </c>
      <c r="G409" s="129">
        <v>36</v>
      </c>
      <c r="H409" s="129">
        <v>8</v>
      </c>
      <c r="I409" s="129">
        <v>0.8</v>
      </c>
      <c r="J409" s="129">
        <f t="shared" si="6"/>
        <v>8.8</v>
      </c>
      <c r="K409" s="129">
        <v>45.2592592592593</v>
      </c>
      <c r="L409" s="130">
        <v>6.465608465608471</v>
      </c>
      <c r="M409" s="89"/>
      <c r="N409" s="89"/>
    </row>
    <row r="410" spans="2:14" ht="14.25">
      <c r="B410" s="174">
        <v>1225</v>
      </c>
      <c r="C410" s="170" t="s">
        <v>3710</v>
      </c>
      <c r="D410" s="184" t="s">
        <v>1935</v>
      </c>
      <c r="E410" s="169" t="s">
        <v>3711</v>
      </c>
      <c r="F410" s="129">
        <v>133.555555555556</v>
      </c>
      <c r="G410" s="129">
        <v>35</v>
      </c>
      <c r="H410" s="129">
        <v>23</v>
      </c>
      <c r="I410" s="129">
        <v>2.3</v>
      </c>
      <c r="J410" s="129">
        <f t="shared" si="6"/>
        <v>25.3</v>
      </c>
      <c r="K410" s="129">
        <v>133.555555555556</v>
      </c>
      <c r="L410" s="130">
        <v>19.079365079365143</v>
      </c>
      <c r="M410" s="89"/>
      <c r="N410" s="89"/>
    </row>
    <row r="411" spans="2:14" ht="14.25">
      <c r="B411" s="174">
        <v>1244</v>
      </c>
      <c r="C411" s="170" t="s">
        <v>3712</v>
      </c>
      <c r="D411" s="184" t="s">
        <v>1935</v>
      </c>
      <c r="E411" s="169" t="s">
        <v>3713</v>
      </c>
      <c r="F411" s="129">
        <v>284.888888888889</v>
      </c>
      <c r="G411" s="129">
        <v>36</v>
      </c>
      <c r="H411" s="129">
        <v>29</v>
      </c>
      <c r="I411" s="129">
        <v>2.9</v>
      </c>
      <c r="J411" s="129">
        <f t="shared" si="6"/>
        <v>31.9</v>
      </c>
      <c r="K411" s="129">
        <v>284.888888888889</v>
      </c>
      <c r="L411" s="130">
        <v>40.69841269841272</v>
      </c>
      <c r="M411" s="89"/>
      <c r="N411" s="89"/>
    </row>
    <row r="412" spans="1:14" ht="14.25">
      <c r="A412" s="112"/>
      <c r="B412" s="174">
        <v>1250</v>
      </c>
      <c r="C412" s="170" t="s">
        <v>3714</v>
      </c>
      <c r="D412" s="184" t="s">
        <v>1935</v>
      </c>
      <c r="E412" s="169" t="s">
        <v>3715</v>
      </c>
      <c r="F412" s="129">
        <v>339.037037037037</v>
      </c>
      <c r="G412" s="129">
        <v>35</v>
      </c>
      <c r="H412" s="129">
        <v>32</v>
      </c>
      <c r="I412" s="129">
        <v>3.2</v>
      </c>
      <c r="J412" s="129">
        <f t="shared" si="6"/>
        <v>35.2</v>
      </c>
      <c r="K412" s="129">
        <v>339.037037037037</v>
      </c>
      <c r="L412" s="130">
        <v>48.43386243386243</v>
      </c>
      <c r="M412" s="89"/>
      <c r="N412" s="89"/>
    </row>
    <row r="413" spans="2:14" ht="14.25">
      <c r="B413" s="174">
        <v>1258</v>
      </c>
      <c r="C413" s="170" t="s">
        <v>3716</v>
      </c>
      <c r="D413" s="184" t="s">
        <v>1935</v>
      </c>
      <c r="E413" s="169" t="s">
        <v>3717</v>
      </c>
      <c r="F413" s="129">
        <v>125.518518518519</v>
      </c>
      <c r="G413" s="129">
        <v>35</v>
      </c>
      <c r="H413" s="129">
        <v>12</v>
      </c>
      <c r="I413" s="129">
        <v>1.2</v>
      </c>
      <c r="J413" s="129">
        <f t="shared" si="6"/>
        <v>13.2</v>
      </c>
      <c r="K413" s="129">
        <v>125.518518518519</v>
      </c>
      <c r="L413" s="130">
        <v>17.931216931217</v>
      </c>
      <c r="M413" s="89"/>
      <c r="N413" s="89"/>
    </row>
    <row r="414" spans="2:14" ht="14.25">
      <c r="B414" s="174">
        <v>1259</v>
      </c>
      <c r="C414" s="170" t="s">
        <v>3718</v>
      </c>
      <c r="D414" s="184" t="s">
        <v>1935</v>
      </c>
      <c r="E414" s="169" t="s">
        <v>3719</v>
      </c>
      <c r="F414" s="129">
        <v>146.851851851852</v>
      </c>
      <c r="G414" s="129">
        <v>36</v>
      </c>
      <c r="H414" s="129">
        <v>9</v>
      </c>
      <c r="I414" s="129">
        <v>0.9</v>
      </c>
      <c r="J414" s="129">
        <f t="shared" si="6"/>
        <v>9.9</v>
      </c>
      <c r="K414" s="129">
        <v>146.851851851852</v>
      </c>
      <c r="L414" s="130">
        <v>20.978835978836</v>
      </c>
      <c r="M414" s="89"/>
      <c r="N414" s="89"/>
    </row>
    <row r="415" spans="1:14" ht="14.25">
      <c r="A415" s="112"/>
      <c r="B415" s="174">
        <v>1300</v>
      </c>
      <c r="C415" s="170" t="s">
        <v>3720</v>
      </c>
      <c r="D415" s="184" t="s">
        <v>1935</v>
      </c>
      <c r="E415" s="169" t="s">
        <v>3721</v>
      </c>
      <c r="F415" s="129">
        <v>59.9259259259259</v>
      </c>
      <c r="G415" s="129">
        <v>43</v>
      </c>
      <c r="H415" s="129">
        <v>5</v>
      </c>
      <c r="I415" s="129">
        <v>0.5</v>
      </c>
      <c r="J415" s="129">
        <f t="shared" si="6"/>
        <v>5.5</v>
      </c>
      <c r="K415" s="129">
        <v>59.9259259259259</v>
      </c>
      <c r="L415" s="130">
        <v>8.560846560846558</v>
      </c>
      <c r="M415" s="89"/>
      <c r="N415" s="89"/>
    </row>
    <row r="416" spans="2:14" ht="14.25">
      <c r="B416" s="174">
        <v>1302</v>
      </c>
      <c r="C416" s="170" t="s">
        <v>3722</v>
      </c>
      <c r="D416" s="184" t="s">
        <v>1935</v>
      </c>
      <c r="E416" s="169" t="s">
        <v>3723</v>
      </c>
      <c r="F416" s="129">
        <v>45.6296296296296</v>
      </c>
      <c r="G416" s="129">
        <v>44</v>
      </c>
      <c r="H416" s="129">
        <v>30</v>
      </c>
      <c r="I416" s="129">
        <v>3</v>
      </c>
      <c r="J416" s="129">
        <f t="shared" si="6"/>
        <v>33</v>
      </c>
      <c r="K416" s="129">
        <v>45.6296296296296</v>
      </c>
      <c r="L416" s="130">
        <v>6.518518518518514</v>
      </c>
      <c r="M416" s="89"/>
      <c r="N416" s="89"/>
    </row>
    <row r="417" spans="2:14" ht="14.25">
      <c r="B417" s="174">
        <v>1303</v>
      </c>
      <c r="C417" s="170" t="s">
        <v>3724</v>
      </c>
      <c r="D417" s="184" t="s">
        <v>1935</v>
      </c>
      <c r="E417" s="169" t="s">
        <v>3725</v>
      </c>
      <c r="F417" s="129">
        <v>50.8518518518519</v>
      </c>
      <c r="G417" s="129">
        <v>44</v>
      </c>
      <c r="H417" s="129">
        <v>10</v>
      </c>
      <c r="I417" s="129">
        <v>1</v>
      </c>
      <c r="J417" s="129">
        <f t="shared" si="6"/>
        <v>11</v>
      </c>
      <c r="K417" s="129">
        <v>50.8518518518519</v>
      </c>
      <c r="L417" s="130">
        <v>7.264550264550271</v>
      </c>
      <c r="M417" s="89"/>
      <c r="N417" s="89"/>
    </row>
    <row r="418" spans="1:14" ht="14.25">
      <c r="A418" s="112"/>
      <c r="B418" s="174">
        <v>1304</v>
      </c>
      <c r="C418" s="170" t="s">
        <v>4523</v>
      </c>
      <c r="D418" s="184" t="s">
        <v>1935</v>
      </c>
      <c r="E418" s="169" t="s">
        <v>4524</v>
      </c>
      <c r="F418" s="129">
        <v>242.481481481481</v>
      </c>
      <c r="G418" s="129">
        <v>44</v>
      </c>
      <c r="H418" s="129">
        <v>31</v>
      </c>
      <c r="I418" s="129">
        <v>3.1</v>
      </c>
      <c r="J418" s="129">
        <f t="shared" si="6"/>
        <v>34.1</v>
      </c>
      <c r="K418" s="129">
        <v>242.481481481481</v>
      </c>
      <c r="L418" s="130">
        <v>34.640211640211575</v>
      </c>
      <c r="M418" s="89"/>
      <c r="N418" s="89"/>
    </row>
    <row r="419" spans="2:14" ht="14.25">
      <c r="B419" s="174">
        <v>1308</v>
      </c>
      <c r="C419" s="170" t="s">
        <v>4525</v>
      </c>
      <c r="D419" s="184" t="s">
        <v>1935</v>
      </c>
      <c r="E419" s="169" t="s">
        <v>4526</v>
      </c>
      <c r="F419" s="129">
        <v>241.518518518518</v>
      </c>
      <c r="G419" s="129">
        <v>44</v>
      </c>
      <c r="H419" s="129">
        <v>18</v>
      </c>
      <c r="I419" s="129">
        <v>1.8</v>
      </c>
      <c r="J419" s="129">
        <f t="shared" si="6"/>
        <v>19.8</v>
      </c>
      <c r="K419" s="129">
        <v>241.518518518518</v>
      </c>
      <c r="L419" s="130">
        <v>34.50264550264543</v>
      </c>
      <c r="M419" s="89"/>
      <c r="N419" s="89"/>
    </row>
    <row r="420" spans="2:14" ht="14.25">
      <c r="B420" s="174">
        <v>1314</v>
      </c>
      <c r="C420" s="170" t="s">
        <v>4527</v>
      </c>
      <c r="D420" s="184" t="s">
        <v>1935</v>
      </c>
      <c r="E420" s="169" t="s">
        <v>4528</v>
      </c>
      <c r="F420" s="129">
        <v>264.925925925926</v>
      </c>
      <c r="G420" s="129">
        <v>44</v>
      </c>
      <c r="H420" s="129">
        <v>54</v>
      </c>
      <c r="I420" s="129">
        <v>5.4</v>
      </c>
      <c r="J420" s="129">
        <f t="shared" si="6"/>
        <v>59.4</v>
      </c>
      <c r="K420" s="129">
        <v>264.925925925926</v>
      </c>
      <c r="L420" s="130">
        <v>37.846560846560855</v>
      </c>
      <c r="M420" s="89"/>
      <c r="N420" s="89"/>
    </row>
    <row r="421" spans="1:14" ht="14.25">
      <c r="A421" s="112"/>
      <c r="B421" s="174">
        <v>1317</v>
      </c>
      <c r="C421" s="170" t="s">
        <v>4529</v>
      </c>
      <c r="D421" s="184" t="s">
        <v>1935</v>
      </c>
      <c r="E421" s="169" t="s">
        <v>4530</v>
      </c>
      <c r="F421" s="129">
        <v>178.555555555556</v>
      </c>
      <c r="G421" s="129">
        <v>44</v>
      </c>
      <c r="H421" s="129">
        <v>45</v>
      </c>
      <c r="I421" s="129">
        <v>4.5</v>
      </c>
      <c r="J421" s="129">
        <f t="shared" si="6"/>
        <v>49.5</v>
      </c>
      <c r="K421" s="129">
        <v>178.555555555556</v>
      </c>
      <c r="L421" s="130">
        <v>25.50793650793657</v>
      </c>
      <c r="M421" s="89"/>
      <c r="N421" s="89"/>
    </row>
    <row r="422" spans="2:14" ht="14.25">
      <c r="B422" s="174">
        <v>1318</v>
      </c>
      <c r="C422" s="170" t="s">
        <v>4531</v>
      </c>
      <c r="D422" s="184" t="s">
        <v>1935</v>
      </c>
      <c r="E422" s="169" t="s">
        <v>4532</v>
      </c>
      <c r="F422" s="129">
        <v>354.333333333333</v>
      </c>
      <c r="G422" s="129">
        <v>44</v>
      </c>
      <c r="H422" s="129">
        <v>64</v>
      </c>
      <c r="I422" s="129">
        <v>6.4</v>
      </c>
      <c r="J422" s="129">
        <f t="shared" si="6"/>
        <v>70.4</v>
      </c>
      <c r="K422" s="129">
        <v>354.333333333333</v>
      </c>
      <c r="L422" s="130">
        <v>50.61904761904757</v>
      </c>
      <c r="M422" s="89"/>
      <c r="N422" s="89"/>
    </row>
    <row r="423" spans="2:14" ht="14.25">
      <c r="B423" s="174">
        <v>1319</v>
      </c>
      <c r="C423" s="170" t="s">
        <v>4533</v>
      </c>
      <c r="D423" s="184" t="s">
        <v>1935</v>
      </c>
      <c r="E423" s="169" t="s">
        <v>4534</v>
      </c>
      <c r="F423" s="129">
        <v>399.111111111111</v>
      </c>
      <c r="G423" s="129">
        <v>44</v>
      </c>
      <c r="H423" s="129">
        <v>64</v>
      </c>
      <c r="I423" s="129">
        <v>6.4</v>
      </c>
      <c r="J423" s="129">
        <f t="shared" si="6"/>
        <v>70.4</v>
      </c>
      <c r="K423" s="129">
        <v>399.111111111111</v>
      </c>
      <c r="L423" s="130">
        <v>57.015873015873</v>
      </c>
      <c r="M423" s="89"/>
      <c r="N423" s="89"/>
    </row>
    <row r="424" spans="1:14" ht="14.25">
      <c r="A424" s="112"/>
      <c r="B424" s="174">
        <v>1322</v>
      </c>
      <c r="C424" s="170" t="s">
        <v>4535</v>
      </c>
      <c r="D424" s="184" t="s">
        <v>1935</v>
      </c>
      <c r="E424" s="169" t="s">
        <v>4536</v>
      </c>
      <c r="F424" s="129">
        <v>100.888888888889</v>
      </c>
      <c r="G424" s="129">
        <v>44</v>
      </c>
      <c r="H424" s="129">
        <v>25</v>
      </c>
      <c r="I424" s="129">
        <v>2.5</v>
      </c>
      <c r="J424" s="129">
        <f t="shared" si="6"/>
        <v>27.5</v>
      </c>
      <c r="K424" s="129">
        <v>100.888888888889</v>
      </c>
      <c r="L424" s="130">
        <v>14.412698412698429</v>
      </c>
      <c r="M424" s="89"/>
      <c r="N424" s="89"/>
    </row>
    <row r="425" spans="2:14" ht="14.25">
      <c r="B425" s="174">
        <v>1325</v>
      </c>
      <c r="C425" s="170" t="s">
        <v>4537</v>
      </c>
      <c r="D425" s="184" t="s">
        <v>1935</v>
      </c>
      <c r="E425" s="169" t="s">
        <v>4538</v>
      </c>
      <c r="F425" s="129">
        <v>205.703703703704</v>
      </c>
      <c r="G425" s="129">
        <v>44</v>
      </c>
      <c r="H425" s="129">
        <v>20</v>
      </c>
      <c r="I425" s="129">
        <v>2</v>
      </c>
      <c r="J425" s="129">
        <f t="shared" si="6"/>
        <v>22</v>
      </c>
      <c r="K425" s="129">
        <v>205.703703703704</v>
      </c>
      <c r="L425" s="130">
        <v>29.38624338624343</v>
      </c>
      <c r="M425" s="89"/>
      <c r="N425" s="89"/>
    </row>
    <row r="426" spans="2:14" ht="14.25">
      <c r="B426" s="174">
        <v>1326</v>
      </c>
      <c r="C426" s="170" t="s">
        <v>4539</v>
      </c>
      <c r="D426" s="184" t="s">
        <v>1935</v>
      </c>
      <c r="E426" s="169" t="s">
        <v>4540</v>
      </c>
      <c r="F426" s="129">
        <v>143.407407407407</v>
      </c>
      <c r="G426" s="129">
        <v>44</v>
      </c>
      <c r="H426" s="129">
        <v>17</v>
      </c>
      <c r="I426" s="129">
        <v>1.7</v>
      </c>
      <c r="J426" s="129">
        <f t="shared" si="6"/>
        <v>18.7</v>
      </c>
      <c r="K426" s="129">
        <v>143.407407407407</v>
      </c>
      <c r="L426" s="130">
        <v>20.486772486772427</v>
      </c>
      <c r="M426" s="89"/>
      <c r="N426" s="89"/>
    </row>
    <row r="427" spans="1:14" ht="14.25">
      <c r="A427" s="112"/>
      <c r="B427" s="174">
        <v>1328</v>
      </c>
      <c r="C427" s="170" t="s">
        <v>4541</v>
      </c>
      <c r="D427" s="184" t="s">
        <v>1935</v>
      </c>
      <c r="E427" s="169" t="s">
        <v>4542</v>
      </c>
      <c r="F427" s="129">
        <v>516.407407407407</v>
      </c>
      <c r="G427" s="129">
        <v>44</v>
      </c>
      <c r="H427" s="129">
        <v>49</v>
      </c>
      <c r="I427" s="129">
        <v>4.9</v>
      </c>
      <c r="J427" s="129">
        <f t="shared" si="6"/>
        <v>53.9</v>
      </c>
      <c r="K427" s="129">
        <v>516.407407407407</v>
      </c>
      <c r="L427" s="130">
        <v>73.77248677248672</v>
      </c>
      <c r="M427" s="89"/>
      <c r="N427" s="89"/>
    </row>
    <row r="428" spans="2:14" ht="14.25">
      <c r="B428" s="174">
        <v>1329</v>
      </c>
      <c r="C428" s="170" t="s">
        <v>4543</v>
      </c>
      <c r="D428" s="184" t="s">
        <v>1935</v>
      </c>
      <c r="E428" s="169" t="s">
        <v>4544</v>
      </c>
      <c r="F428" s="129">
        <v>168.259259259259</v>
      </c>
      <c r="G428" s="129">
        <v>44</v>
      </c>
      <c r="H428" s="129">
        <v>44</v>
      </c>
      <c r="I428" s="129">
        <v>4.4</v>
      </c>
      <c r="J428" s="129">
        <f t="shared" si="6"/>
        <v>48.4</v>
      </c>
      <c r="K428" s="129">
        <v>168.259259259259</v>
      </c>
      <c r="L428" s="130">
        <v>24.037037037037003</v>
      </c>
      <c r="M428" s="89"/>
      <c r="N428" s="89"/>
    </row>
    <row r="429" spans="2:14" ht="14.25">
      <c r="B429" s="174">
        <v>1330</v>
      </c>
      <c r="C429" s="170" t="s">
        <v>4545</v>
      </c>
      <c r="D429" s="184" t="s">
        <v>1935</v>
      </c>
      <c r="E429" s="169"/>
      <c r="F429" s="129"/>
      <c r="G429" s="129">
        <v>43</v>
      </c>
      <c r="H429" s="129">
        <v>11</v>
      </c>
      <c r="I429" s="129">
        <v>1.1</v>
      </c>
      <c r="J429" s="129">
        <f t="shared" si="6"/>
        <v>12.1</v>
      </c>
      <c r="K429" s="129">
        <v>115</v>
      </c>
      <c r="L429" s="130">
        <v>115</v>
      </c>
      <c r="M429" s="89"/>
      <c r="N429" s="89"/>
    </row>
    <row r="430" spans="1:14" ht="14.25">
      <c r="A430" s="112"/>
      <c r="B430" s="174">
        <v>1335</v>
      </c>
      <c r="C430" s="170" t="s">
        <v>4546</v>
      </c>
      <c r="D430" s="184" t="s">
        <v>1935</v>
      </c>
      <c r="E430" s="169" t="s">
        <v>4547</v>
      </c>
      <c r="F430" s="129">
        <v>112.333333333333</v>
      </c>
      <c r="G430" s="129">
        <v>43</v>
      </c>
      <c r="H430" s="129">
        <v>7</v>
      </c>
      <c r="I430" s="129">
        <v>0.7</v>
      </c>
      <c r="J430" s="129">
        <f t="shared" si="6"/>
        <v>7.7</v>
      </c>
      <c r="K430" s="129">
        <v>112.333333333333</v>
      </c>
      <c r="L430" s="130">
        <v>16.047619047619</v>
      </c>
      <c r="M430" s="89"/>
      <c r="N430" s="89"/>
    </row>
    <row r="431" spans="2:14" ht="14.25">
      <c r="B431" s="174">
        <v>1336</v>
      </c>
      <c r="C431" s="170" t="s">
        <v>4548</v>
      </c>
      <c r="D431" s="184" t="s">
        <v>1935</v>
      </c>
      <c r="E431" s="169" t="s">
        <v>4549</v>
      </c>
      <c r="F431" s="129">
        <v>312.074074074074</v>
      </c>
      <c r="G431" s="129">
        <v>43</v>
      </c>
      <c r="H431" s="129">
        <v>35</v>
      </c>
      <c r="I431" s="129">
        <v>3.5</v>
      </c>
      <c r="J431" s="129">
        <f t="shared" si="6"/>
        <v>38.5</v>
      </c>
      <c r="K431" s="129">
        <v>312.074074074074</v>
      </c>
      <c r="L431" s="130">
        <v>44.582010582010575</v>
      </c>
      <c r="M431" s="89"/>
      <c r="N431" s="89"/>
    </row>
    <row r="432" spans="2:14" ht="14.25">
      <c r="B432" s="174">
        <v>1342</v>
      </c>
      <c r="C432" s="170" t="s">
        <v>4550</v>
      </c>
      <c r="D432" s="184" t="s">
        <v>1935</v>
      </c>
      <c r="E432" s="169" t="s">
        <v>4551</v>
      </c>
      <c r="F432" s="129">
        <v>127.407407407407</v>
      </c>
      <c r="G432" s="129">
        <v>43</v>
      </c>
      <c r="H432" s="129">
        <v>27</v>
      </c>
      <c r="I432" s="129">
        <v>2.7</v>
      </c>
      <c r="J432" s="129">
        <f t="shared" si="6"/>
        <v>29.7</v>
      </c>
      <c r="K432" s="129">
        <v>127.407407407407</v>
      </c>
      <c r="L432" s="130">
        <v>18.201058201058142</v>
      </c>
      <c r="M432" s="89"/>
      <c r="N432" s="89"/>
    </row>
    <row r="433" spans="1:14" ht="14.25">
      <c r="A433" s="112"/>
      <c r="B433" s="174">
        <v>1343</v>
      </c>
      <c r="C433" s="170" t="s">
        <v>4552</v>
      </c>
      <c r="D433" s="184" t="s">
        <v>1935</v>
      </c>
      <c r="E433" s="169" t="s">
        <v>4553</v>
      </c>
      <c r="F433" s="129">
        <v>93.9259259259259</v>
      </c>
      <c r="G433" s="129">
        <v>43</v>
      </c>
      <c r="H433" s="129">
        <v>18</v>
      </c>
      <c r="I433" s="129">
        <v>1.8</v>
      </c>
      <c r="J433" s="129">
        <f t="shared" si="6"/>
        <v>19.8</v>
      </c>
      <c r="K433" s="129">
        <v>93.9259259259259</v>
      </c>
      <c r="L433" s="130">
        <v>13.417989417989414</v>
      </c>
      <c r="M433" s="89"/>
      <c r="N433" s="89"/>
    </row>
    <row r="434" spans="2:14" ht="14.25">
      <c r="B434" s="174">
        <v>1345</v>
      </c>
      <c r="C434" s="170" t="s">
        <v>4554</v>
      </c>
      <c r="D434" s="184" t="s">
        <v>1935</v>
      </c>
      <c r="E434" s="169" t="s">
        <v>4555</v>
      </c>
      <c r="F434" s="129">
        <v>387.444444444444</v>
      </c>
      <c r="G434" s="129">
        <v>43</v>
      </c>
      <c r="H434" s="129">
        <v>24</v>
      </c>
      <c r="I434" s="129">
        <v>2.4</v>
      </c>
      <c r="J434" s="129">
        <f t="shared" si="6"/>
        <v>26.4</v>
      </c>
      <c r="K434" s="129">
        <v>387.444444444444</v>
      </c>
      <c r="L434" s="130">
        <v>55.349206349206284</v>
      </c>
      <c r="M434" s="89"/>
      <c r="N434" s="89"/>
    </row>
    <row r="435" spans="2:14" ht="14.25">
      <c r="B435" s="174">
        <v>1351</v>
      </c>
      <c r="C435" s="170" t="s">
        <v>4377</v>
      </c>
      <c r="D435" s="184" t="s">
        <v>1935</v>
      </c>
      <c r="E435" s="169" t="s">
        <v>4556</v>
      </c>
      <c r="F435" s="129">
        <v>80.8888888888889</v>
      </c>
      <c r="G435" s="129">
        <v>43</v>
      </c>
      <c r="H435" s="129">
        <v>8</v>
      </c>
      <c r="I435" s="129">
        <v>0.8</v>
      </c>
      <c r="J435" s="129">
        <f t="shared" si="6"/>
        <v>8.8</v>
      </c>
      <c r="K435" s="129">
        <v>80.8888888888889</v>
      </c>
      <c r="L435" s="130">
        <v>11.555555555555557</v>
      </c>
      <c r="M435" s="89"/>
      <c r="N435" s="89"/>
    </row>
    <row r="436" spans="1:14" ht="14.25">
      <c r="A436" s="112"/>
      <c r="B436" s="174">
        <v>1352</v>
      </c>
      <c r="C436" s="170" t="s">
        <v>4557</v>
      </c>
      <c r="D436" s="184" t="s">
        <v>1935</v>
      </c>
      <c r="E436" s="169" t="s">
        <v>4558</v>
      </c>
      <c r="F436" s="129">
        <v>128.518518518519</v>
      </c>
      <c r="G436" s="129">
        <v>43</v>
      </c>
      <c r="H436" s="129">
        <v>27</v>
      </c>
      <c r="I436" s="129">
        <v>2.7</v>
      </c>
      <c r="J436" s="129">
        <f t="shared" si="6"/>
        <v>29.7</v>
      </c>
      <c r="K436" s="129">
        <v>128.518518518519</v>
      </c>
      <c r="L436" s="130">
        <v>18.35978835978843</v>
      </c>
      <c r="M436" s="89"/>
      <c r="N436" s="89"/>
    </row>
    <row r="437" spans="2:14" ht="14.25">
      <c r="B437" s="174">
        <v>1353</v>
      </c>
      <c r="C437" s="170" t="s">
        <v>4559</v>
      </c>
      <c r="D437" s="184" t="s">
        <v>1935</v>
      </c>
      <c r="E437" s="169" t="s">
        <v>4560</v>
      </c>
      <c r="F437" s="129">
        <v>141.666666666667</v>
      </c>
      <c r="G437" s="129">
        <v>43</v>
      </c>
      <c r="H437" s="129">
        <v>11</v>
      </c>
      <c r="I437" s="129">
        <v>1.1</v>
      </c>
      <c r="J437" s="129">
        <f t="shared" si="6"/>
        <v>12.1</v>
      </c>
      <c r="K437" s="129">
        <v>141.666666666667</v>
      </c>
      <c r="L437" s="130">
        <v>20.238095238095287</v>
      </c>
      <c r="M437" s="89"/>
      <c r="N437" s="89"/>
    </row>
    <row r="438" spans="2:14" ht="14.25">
      <c r="B438" s="174">
        <v>1355</v>
      </c>
      <c r="C438" s="170" t="s">
        <v>4561</v>
      </c>
      <c r="D438" s="184" t="s">
        <v>1935</v>
      </c>
      <c r="E438" s="169" t="s">
        <v>4562</v>
      </c>
      <c r="F438" s="129">
        <v>10.4444444444444</v>
      </c>
      <c r="G438" s="129">
        <v>43</v>
      </c>
      <c r="H438" s="129">
        <v>8</v>
      </c>
      <c r="I438" s="129">
        <v>0.8</v>
      </c>
      <c r="J438" s="129">
        <f t="shared" si="6"/>
        <v>8.8</v>
      </c>
      <c r="K438" s="129">
        <v>10.4444444444444</v>
      </c>
      <c r="L438" s="130">
        <v>1.4920634920634857</v>
      </c>
      <c r="M438" s="89"/>
      <c r="N438" s="89"/>
    </row>
    <row r="439" spans="1:14" ht="14.25">
      <c r="A439" s="112"/>
      <c r="B439" s="174">
        <v>1364</v>
      </c>
      <c r="C439" s="170" t="s">
        <v>4563</v>
      </c>
      <c r="D439" s="184" t="s">
        <v>1935</v>
      </c>
      <c r="E439" s="169" t="s">
        <v>4564</v>
      </c>
      <c r="F439" s="129">
        <v>250.703703703704</v>
      </c>
      <c r="G439" s="129">
        <v>44</v>
      </c>
      <c r="H439" s="129">
        <v>32</v>
      </c>
      <c r="I439" s="129">
        <v>3.2</v>
      </c>
      <c r="J439" s="129">
        <f t="shared" si="6"/>
        <v>35.2</v>
      </c>
      <c r="K439" s="129">
        <v>250.703703703704</v>
      </c>
      <c r="L439" s="130">
        <v>35.81481481481486</v>
      </c>
      <c r="M439" s="89"/>
      <c r="N439" s="89"/>
    </row>
    <row r="440" spans="2:14" ht="14.25">
      <c r="B440" s="174">
        <v>1368</v>
      </c>
      <c r="C440" s="170" t="s">
        <v>4565</v>
      </c>
      <c r="D440" s="184" t="s">
        <v>1935</v>
      </c>
      <c r="E440" s="169" t="s">
        <v>4566</v>
      </c>
      <c r="F440" s="129">
        <v>50.037037037037</v>
      </c>
      <c r="G440" s="129">
        <v>44</v>
      </c>
      <c r="H440" s="129">
        <v>11</v>
      </c>
      <c r="I440" s="129">
        <v>1.1</v>
      </c>
      <c r="J440" s="129">
        <f t="shared" si="6"/>
        <v>12.1</v>
      </c>
      <c r="K440" s="129">
        <v>50.037037037037</v>
      </c>
      <c r="L440" s="130">
        <v>7.1481481481481435</v>
      </c>
      <c r="M440" s="89"/>
      <c r="N440" s="89"/>
    </row>
    <row r="441" spans="2:14" ht="14.25">
      <c r="B441" s="174">
        <v>1372</v>
      </c>
      <c r="C441" s="170" t="s">
        <v>4567</v>
      </c>
      <c r="D441" s="184" t="s">
        <v>1935</v>
      </c>
      <c r="E441" s="169" t="s">
        <v>4568</v>
      </c>
      <c r="F441" s="129">
        <v>182.703703703704</v>
      </c>
      <c r="G441" s="129">
        <v>44</v>
      </c>
      <c r="H441" s="129">
        <v>33</v>
      </c>
      <c r="I441" s="129">
        <v>3.3</v>
      </c>
      <c r="J441" s="129">
        <f t="shared" si="6"/>
        <v>36.3</v>
      </c>
      <c r="K441" s="129">
        <v>182.703703703704</v>
      </c>
      <c r="L441" s="130">
        <v>26.100529100529144</v>
      </c>
      <c r="M441" s="89"/>
      <c r="N441" s="89"/>
    </row>
    <row r="442" spans="1:14" ht="14.25">
      <c r="A442" s="112"/>
      <c r="B442" s="174">
        <v>1373</v>
      </c>
      <c r="C442" s="170" t="s">
        <v>4569</v>
      </c>
      <c r="D442" s="184" t="s">
        <v>1935</v>
      </c>
      <c r="E442" s="169"/>
      <c r="F442" s="129"/>
      <c r="G442" s="129">
        <v>44</v>
      </c>
      <c r="H442" s="129">
        <v>16</v>
      </c>
      <c r="I442" s="129">
        <v>1.6</v>
      </c>
      <c r="J442" s="129">
        <f t="shared" si="6"/>
        <v>17.6</v>
      </c>
      <c r="K442" s="129"/>
      <c r="L442" s="130">
        <v>0</v>
      </c>
      <c r="M442" s="89"/>
      <c r="N442" s="89"/>
    </row>
    <row r="443" spans="2:14" ht="14.25">
      <c r="B443" s="174">
        <v>1375</v>
      </c>
      <c r="C443" s="170" t="s">
        <v>4570</v>
      </c>
      <c r="D443" s="184" t="s">
        <v>1935</v>
      </c>
      <c r="E443" s="169" t="s">
        <v>4571</v>
      </c>
      <c r="F443" s="129">
        <v>200.666666666667</v>
      </c>
      <c r="G443" s="129">
        <v>43</v>
      </c>
      <c r="H443" s="129">
        <v>25</v>
      </c>
      <c r="I443" s="129">
        <v>2.5</v>
      </c>
      <c r="J443" s="129">
        <f t="shared" si="6"/>
        <v>27.5</v>
      </c>
      <c r="K443" s="129">
        <v>200.666666666667</v>
      </c>
      <c r="L443" s="130">
        <v>28.666666666666714</v>
      </c>
      <c r="M443" s="89"/>
      <c r="N443" s="89"/>
    </row>
    <row r="444" spans="2:14" ht="14.25">
      <c r="B444" s="174">
        <v>1377</v>
      </c>
      <c r="C444" s="170" t="s">
        <v>4572</v>
      </c>
      <c r="D444" s="184" t="s">
        <v>1935</v>
      </c>
      <c r="E444" s="169" t="s">
        <v>4573</v>
      </c>
      <c r="F444" s="129">
        <v>311.777777777778</v>
      </c>
      <c r="G444" s="129">
        <v>38</v>
      </c>
      <c r="H444" s="129">
        <v>22</v>
      </c>
      <c r="I444" s="129">
        <v>2.2</v>
      </c>
      <c r="J444" s="129">
        <f t="shared" si="6"/>
        <v>24.2</v>
      </c>
      <c r="K444" s="129">
        <v>311.777777777778</v>
      </c>
      <c r="L444" s="130">
        <v>44.53968253968257</v>
      </c>
      <c r="M444" s="89"/>
      <c r="N444" s="89"/>
    </row>
    <row r="445" spans="1:14" ht="14.25">
      <c r="A445" s="112"/>
      <c r="B445" s="174">
        <v>1378</v>
      </c>
      <c r="C445" s="170" t="s">
        <v>4574</v>
      </c>
      <c r="D445" s="184" t="s">
        <v>1935</v>
      </c>
      <c r="E445" s="169" t="s">
        <v>4575</v>
      </c>
      <c r="F445" s="129">
        <v>276.259259259259</v>
      </c>
      <c r="G445" s="129">
        <v>38</v>
      </c>
      <c r="H445" s="129">
        <v>22</v>
      </c>
      <c r="I445" s="129">
        <v>2.2</v>
      </c>
      <c r="J445" s="129">
        <f t="shared" si="6"/>
        <v>24.2</v>
      </c>
      <c r="K445" s="129">
        <v>276.259259259259</v>
      </c>
      <c r="L445" s="130">
        <v>39.46560846560843</v>
      </c>
      <c r="M445" s="89"/>
      <c r="N445" s="89"/>
    </row>
    <row r="446" spans="2:14" ht="14.25">
      <c r="B446" s="174">
        <v>1381</v>
      </c>
      <c r="C446" s="170" t="s">
        <v>4653</v>
      </c>
      <c r="D446" s="184" t="s">
        <v>1935</v>
      </c>
      <c r="E446" s="169" t="s">
        <v>4654</v>
      </c>
      <c r="F446" s="129">
        <v>158.555555555556</v>
      </c>
      <c r="G446" s="129">
        <v>43</v>
      </c>
      <c r="H446" s="129">
        <v>31</v>
      </c>
      <c r="I446" s="129">
        <v>3.1</v>
      </c>
      <c r="J446" s="129">
        <f t="shared" si="6"/>
        <v>34.1</v>
      </c>
      <c r="K446" s="129">
        <v>158.555555555556</v>
      </c>
      <c r="L446" s="130">
        <v>22.650793650793712</v>
      </c>
      <c r="M446" s="89"/>
      <c r="N446" s="89"/>
    </row>
    <row r="447" spans="2:14" ht="14.25">
      <c r="B447" s="174">
        <v>1387</v>
      </c>
      <c r="C447" s="170" t="s">
        <v>4655</v>
      </c>
      <c r="D447" s="184" t="s">
        <v>1935</v>
      </c>
      <c r="E447" s="169" t="s">
        <v>4656</v>
      </c>
      <c r="F447" s="129">
        <v>227.592592592593</v>
      </c>
      <c r="G447" s="129">
        <v>44</v>
      </c>
      <c r="H447" s="129">
        <v>17</v>
      </c>
      <c r="I447" s="129">
        <v>1.7</v>
      </c>
      <c r="J447" s="129">
        <f t="shared" si="6"/>
        <v>18.7</v>
      </c>
      <c r="K447" s="129">
        <v>227.592592592593</v>
      </c>
      <c r="L447" s="130">
        <v>32.51322751322757</v>
      </c>
      <c r="M447" s="89"/>
      <c r="N447" s="89"/>
    </row>
    <row r="448" spans="1:14" ht="14.25">
      <c r="A448" s="112"/>
      <c r="B448" s="174">
        <v>1405</v>
      </c>
      <c r="C448" s="170" t="s">
        <v>4657</v>
      </c>
      <c r="D448" s="184" t="s">
        <v>1935</v>
      </c>
      <c r="E448" s="169" t="s">
        <v>4658</v>
      </c>
      <c r="F448" s="129">
        <v>220.444444444444</v>
      </c>
      <c r="G448" s="129">
        <v>44</v>
      </c>
      <c r="H448" s="129">
        <v>22</v>
      </c>
      <c r="I448" s="129">
        <v>2.2</v>
      </c>
      <c r="J448" s="129">
        <f t="shared" si="6"/>
        <v>24.2</v>
      </c>
      <c r="K448" s="129">
        <v>220.444444444444</v>
      </c>
      <c r="L448" s="130">
        <v>31.49206349206343</v>
      </c>
      <c r="M448" s="89"/>
      <c r="N448" s="89"/>
    </row>
    <row r="449" spans="2:14" ht="14.25">
      <c r="B449" s="174">
        <v>1406</v>
      </c>
      <c r="C449" s="170" t="s">
        <v>4659</v>
      </c>
      <c r="D449" s="184" t="s">
        <v>1935</v>
      </c>
      <c r="E449" s="169" t="s">
        <v>4660</v>
      </c>
      <c r="F449" s="129">
        <v>309.888888888889</v>
      </c>
      <c r="G449" s="129">
        <v>43</v>
      </c>
      <c r="H449" s="129">
        <v>25</v>
      </c>
      <c r="I449" s="129">
        <v>2.5</v>
      </c>
      <c r="J449" s="129">
        <f t="shared" si="6"/>
        <v>27.5</v>
      </c>
      <c r="K449" s="129">
        <v>309.888888888889</v>
      </c>
      <c r="L449" s="130">
        <v>44.26984126984129</v>
      </c>
      <c r="M449" s="89"/>
      <c r="N449" s="89"/>
    </row>
    <row r="450" spans="2:14" ht="14.25">
      <c r="B450" s="174">
        <v>1407</v>
      </c>
      <c r="C450" s="170" t="s">
        <v>4661</v>
      </c>
      <c r="D450" s="184" t="s">
        <v>1935</v>
      </c>
      <c r="E450" s="169" t="s">
        <v>4662</v>
      </c>
      <c r="F450" s="129">
        <v>145.074074074074</v>
      </c>
      <c r="G450" s="129">
        <v>44</v>
      </c>
      <c r="H450" s="129">
        <v>16</v>
      </c>
      <c r="I450" s="129">
        <v>1.6</v>
      </c>
      <c r="J450" s="129">
        <f t="shared" si="6"/>
        <v>17.6</v>
      </c>
      <c r="K450" s="129">
        <v>145.074074074074</v>
      </c>
      <c r="L450" s="130">
        <v>20.724867724867714</v>
      </c>
      <c r="M450" s="89"/>
      <c r="N450" s="89"/>
    </row>
    <row r="451" spans="1:14" ht="14.25">
      <c r="A451" s="112"/>
      <c r="B451" s="174">
        <v>1409</v>
      </c>
      <c r="C451" s="170" t="s">
        <v>4663</v>
      </c>
      <c r="D451" s="184" t="s">
        <v>1935</v>
      </c>
      <c r="E451" s="169" t="s">
        <v>4664</v>
      </c>
      <c r="F451" s="129">
        <v>69.8148148148148</v>
      </c>
      <c r="G451" s="129">
        <v>43</v>
      </c>
      <c r="H451" s="129">
        <v>7</v>
      </c>
      <c r="I451" s="129">
        <v>0.7</v>
      </c>
      <c r="J451" s="129">
        <f t="shared" si="6"/>
        <v>7.7</v>
      </c>
      <c r="K451" s="129">
        <v>69.8148148148148</v>
      </c>
      <c r="L451" s="130">
        <v>9.973544973544971</v>
      </c>
      <c r="M451" s="89"/>
      <c r="N451" s="89"/>
    </row>
    <row r="452" spans="2:14" ht="14.25">
      <c r="B452" s="174">
        <v>1416</v>
      </c>
      <c r="C452" s="170" t="s">
        <v>4665</v>
      </c>
      <c r="D452" s="184" t="s">
        <v>1935</v>
      </c>
      <c r="E452" s="169" t="s">
        <v>4666</v>
      </c>
      <c r="F452" s="129">
        <v>881.962962962963</v>
      </c>
      <c r="G452" s="129">
        <v>61</v>
      </c>
      <c r="H452" s="129">
        <v>71</v>
      </c>
      <c r="I452" s="129">
        <v>7.1</v>
      </c>
      <c r="J452" s="129">
        <f t="shared" si="6"/>
        <v>78.1</v>
      </c>
      <c r="K452" s="129">
        <v>881.962962962963</v>
      </c>
      <c r="L452" s="130">
        <v>125.994708994709</v>
      </c>
      <c r="M452" s="89"/>
      <c r="N452" s="89"/>
    </row>
    <row r="453" spans="2:14" ht="14.25">
      <c r="B453" s="174">
        <v>1418</v>
      </c>
      <c r="C453" s="170" t="s">
        <v>4667</v>
      </c>
      <c r="D453" s="184" t="s">
        <v>1935</v>
      </c>
      <c r="E453" s="169" t="s">
        <v>4668</v>
      </c>
      <c r="F453" s="129">
        <v>191.074074074074</v>
      </c>
      <c r="G453" s="129">
        <v>50</v>
      </c>
      <c r="H453" s="129">
        <v>44</v>
      </c>
      <c r="I453" s="129">
        <v>4.4</v>
      </c>
      <c r="J453" s="129">
        <f t="shared" si="6"/>
        <v>48.4</v>
      </c>
      <c r="K453" s="129">
        <v>191.074074074074</v>
      </c>
      <c r="L453" s="130">
        <v>27.296296296296283</v>
      </c>
      <c r="M453" s="89"/>
      <c r="N453" s="89"/>
    </row>
    <row r="454" spans="1:14" ht="14.25">
      <c r="A454" s="112"/>
      <c r="B454" s="174">
        <v>1419</v>
      </c>
      <c r="C454" s="170" t="s">
        <v>4669</v>
      </c>
      <c r="D454" s="184" t="s">
        <v>1935</v>
      </c>
      <c r="E454" s="169" t="s">
        <v>4670</v>
      </c>
      <c r="F454" s="129">
        <v>348.481481481481</v>
      </c>
      <c r="G454" s="129">
        <v>50</v>
      </c>
      <c r="H454" s="129">
        <v>27</v>
      </c>
      <c r="I454" s="129">
        <v>2.7</v>
      </c>
      <c r="J454" s="129">
        <f t="shared" si="6"/>
        <v>29.7</v>
      </c>
      <c r="K454" s="129">
        <v>348.481481481481</v>
      </c>
      <c r="L454" s="130">
        <v>49.783068783068714</v>
      </c>
      <c r="M454" s="89"/>
      <c r="N454" s="89"/>
    </row>
    <row r="455" spans="2:14" ht="14.25">
      <c r="B455" s="174">
        <v>1420</v>
      </c>
      <c r="C455" s="170" t="s">
        <v>4671</v>
      </c>
      <c r="D455" s="184" t="s">
        <v>1935</v>
      </c>
      <c r="E455" s="169" t="s">
        <v>4672</v>
      </c>
      <c r="F455" s="129">
        <v>367.222222222222</v>
      </c>
      <c r="G455" s="129">
        <v>50</v>
      </c>
      <c r="H455" s="129">
        <v>37</v>
      </c>
      <c r="I455" s="129">
        <v>3.7</v>
      </c>
      <c r="J455" s="129">
        <f t="shared" si="6"/>
        <v>40.7</v>
      </c>
      <c r="K455" s="129">
        <v>367.222222222222</v>
      </c>
      <c r="L455" s="130">
        <v>52.46031746031743</v>
      </c>
      <c r="M455" s="89"/>
      <c r="N455" s="89"/>
    </row>
    <row r="456" spans="2:14" ht="14.25">
      <c r="B456" s="174">
        <v>1421</v>
      </c>
      <c r="C456" s="170" t="s">
        <v>4673</v>
      </c>
      <c r="D456" s="184" t="s">
        <v>1935</v>
      </c>
      <c r="E456" s="169" t="s">
        <v>4674</v>
      </c>
      <c r="F456" s="129">
        <v>322.481481481481</v>
      </c>
      <c r="G456" s="129">
        <v>44</v>
      </c>
      <c r="H456" s="129">
        <v>28</v>
      </c>
      <c r="I456" s="129">
        <v>2.8</v>
      </c>
      <c r="J456" s="129">
        <f t="shared" si="6"/>
        <v>30.8</v>
      </c>
      <c r="K456" s="129">
        <v>322.481481481481</v>
      </c>
      <c r="L456" s="130">
        <v>46.068783068783</v>
      </c>
      <c r="M456" s="89"/>
      <c r="N456" s="89"/>
    </row>
    <row r="457" spans="1:14" ht="14.25">
      <c r="A457" s="112"/>
      <c r="B457" s="174">
        <v>1422</v>
      </c>
      <c r="C457" s="170" t="s">
        <v>4675</v>
      </c>
      <c r="D457" s="184" t="s">
        <v>1935</v>
      </c>
      <c r="E457" s="169" t="s">
        <v>4676</v>
      </c>
      <c r="F457" s="129">
        <v>95.2222222222222</v>
      </c>
      <c r="G457" s="129">
        <v>43</v>
      </c>
      <c r="H457" s="129">
        <v>14</v>
      </c>
      <c r="I457" s="129">
        <v>1.4</v>
      </c>
      <c r="J457" s="129">
        <f t="shared" si="6"/>
        <v>15.4</v>
      </c>
      <c r="K457" s="129">
        <v>95.2222222222222</v>
      </c>
      <c r="L457" s="130">
        <v>13.6031746031746</v>
      </c>
      <c r="M457" s="89"/>
      <c r="N457" s="89"/>
    </row>
    <row r="458" spans="2:14" ht="14.25">
      <c r="B458" s="174">
        <v>1423</v>
      </c>
      <c r="C458" s="170" t="s">
        <v>4677</v>
      </c>
      <c r="D458" s="184" t="s">
        <v>1935</v>
      </c>
      <c r="E458" s="169" t="s">
        <v>4678</v>
      </c>
      <c r="F458" s="129">
        <v>175.444444444444</v>
      </c>
      <c r="G458" s="129">
        <v>44</v>
      </c>
      <c r="H458" s="129">
        <v>37</v>
      </c>
      <c r="I458" s="129">
        <v>3.7</v>
      </c>
      <c r="J458" s="129">
        <f t="shared" si="6"/>
        <v>40.7</v>
      </c>
      <c r="K458" s="129">
        <v>175.444444444444</v>
      </c>
      <c r="L458" s="130">
        <v>25.063492063492</v>
      </c>
      <c r="M458" s="89"/>
      <c r="N458" s="89"/>
    </row>
    <row r="459" spans="2:14" ht="14.25">
      <c r="B459" s="174">
        <v>1424</v>
      </c>
      <c r="C459" s="170" t="s">
        <v>4679</v>
      </c>
      <c r="D459" s="184" t="s">
        <v>1935</v>
      </c>
      <c r="E459" s="169" t="s">
        <v>4680</v>
      </c>
      <c r="F459" s="129">
        <v>85.6666666666667</v>
      </c>
      <c r="G459" s="129">
        <v>44</v>
      </c>
      <c r="H459" s="129">
        <v>12</v>
      </c>
      <c r="I459" s="129">
        <v>1.2</v>
      </c>
      <c r="J459" s="129">
        <f t="shared" si="6"/>
        <v>13.2</v>
      </c>
      <c r="K459" s="129">
        <v>85.6666666666667</v>
      </c>
      <c r="L459" s="130">
        <v>12.238095238095243</v>
      </c>
      <c r="M459" s="89"/>
      <c r="N459" s="89"/>
    </row>
    <row r="460" spans="1:14" ht="14.25">
      <c r="A460" s="112"/>
      <c r="B460" s="174">
        <v>1425</v>
      </c>
      <c r="C460" s="170" t="s">
        <v>4681</v>
      </c>
      <c r="D460" s="184" t="s">
        <v>1935</v>
      </c>
      <c r="E460" s="169" t="s">
        <v>4682</v>
      </c>
      <c r="F460" s="129">
        <v>58.5185185185185</v>
      </c>
      <c r="G460" s="129">
        <v>43</v>
      </c>
      <c r="H460" s="129">
        <v>6</v>
      </c>
      <c r="I460" s="129">
        <v>0.6</v>
      </c>
      <c r="J460" s="129">
        <f t="shared" si="6"/>
        <v>6.6</v>
      </c>
      <c r="K460" s="129">
        <v>58.5185185185185</v>
      </c>
      <c r="L460" s="130">
        <v>8.359788359788357</v>
      </c>
      <c r="M460" s="89"/>
      <c r="N460" s="89"/>
    </row>
    <row r="461" spans="2:14" ht="14.25">
      <c r="B461" s="174">
        <v>1426</v>
      </c>
      <c r="C461" s="170" t="s">
        <v>2584</v>
      </c>
      <c r="D461" s="184" t="s">
        <v>1935</v>
      </c>
      <c r="E461" s="169" t="s">
        <v>2585</v>
      </c>
      <c r="F461" s="129">
        <v>202</v>
      </c>
      <c r="G461" s="129">
        <v>44</v>
      </c>
      <c r="H461" s="129">
        <v>9</v>
      </c>
      <c r="I461" s="129">
        <v>0.9</v>
      </c>
      <c r="J461" s="129">
        <f t="shared" si="6"/>
        <v>9.9</v>
      </c>
      <c r="K461" s="129">
        <v>202</v>
      </c>
      <c r="L461" s="130">
        <v>28.857142857142858</v>
      </c>
      <c r="M461" s="89"/>
      <c r="N461" s="89"/>
    </row>
    <row r="462" spans="2:14" ht="14.25">
      <c r="B462" s="174">
        <v>1428</v>
      </c>
      <c r="C462" s="170" t="s">
        <v>2586</v>
      </c>
      <c r="D462" s="184" t="s">
        <v>1935</v>
      </c>
      <c r="E462" s="169" t="s">
        <v>2587</v>
      </c>
      <c r="F462" s="129">
        <v>110.37037037037</v>
      </c>
      <c r="G462" s="129">
        <v>44</v>
      </c>
      <c r="H462" s="129">
        <v>9</v>
      </c>
      <c r="I462" s="129">
        <v>5</v>
      </c>
      <c r="J462" s="129">
        <f t="shared" si="6"/>
        <v>14</v>
      </c>
      <c r="K462" s="129">
        <v>110.37037037037</v>
      </c>
      <c r="L462" s="130">
        <v>15.767195767195714</v>
      </c>
      <c r="M462" s="89"/>
      <c r="N462" s="89"/>
    </row>
    <row r="463" spans="1:14" ht="14.25">
      <c r="A463" s="112"/>
      <c r="B463" s="174">
        <v>1429</v>
      </c>
      <c r="C463" s="170" t="s">
        <v>2588</v>
      </c>
      <c r="D463" s="184" t="s">
        <v>1935</v>
      </c>
      <c r="E463" s="169" t="s">
        <v>2589</v>
      </c>
      <c r="F463" s="129">
        <v>137.814814814815</v>
      </c>
      <c r="G463" s="129">
        <v>43</v>
      </c>
      <c r="H463" s="129">
        <v>4</v>
      </c>
      <c r="I463" s="129">
        <v>0.4</v>
      </c>
      <c r="J463" s="129">
        <f aca="true" t="shared" si="7" ref="J463:J503">+I463+H463</f>
        <v>4.4</v>
      </c>
      <c r="K463" s="129">
        <v>137.814814814815</v>
      </c>
      <c r="L463" s="130">
        <v>19.687830687830715</v>
      </c>
      <c r="M463" s="89"/>
      <c r="N463" s="89"/>
    </row>
    <row r="464" spans="2:14" ht="14.25">
      <c r="B464" s="174">
        <v>1501</v>
      </c>
      <c r="C464" s="170" t="s">
        <v>2590</v>
      </c>
      <c r="D464" s="184" t="s">
        <v>1935</v>
      </c>
      <c r="E464" s="169" t="s">
        <v>2591</v>
      </c>
      <c r="F464" s="129">
        <v>311.222222222222</v>
      </c>
      <c r="G464" s="129">
        <v>60</v>
      </c>
      <c r="H464" s="129">
        <v>2</v>
      </c>
      <c r="I464" s="129">
        <v>0.2</v>
      </c>
      <c r="J464" s="129">
        <f t="shared" si="7"/>
        <v>2.2</v>
      </c>
      <c r="K464" s="129">
        <v>311.222222222222</v>
      </c>
      <c r="L464" s="130">
        <v>44.46031746031743</v>
      </c>
      <c r="M464" s="89"/>
      <c r="N464" s="89"/>
    </row>
    <row r="465" spans="2:14" ht="14.25">
      <c r="B465" s="174">
        <v>1502</v>
      </c>
      <c r="C465" s="170" t="s">
        <v>840</v>
      </c>
      <c r="D465" s="184" t="s">
        <v>1935</v>
      </c>
      <c r="E465" s="169" t="s">
        <v>2592</v>
      </c>
      <c r="F465" s="129">
        <v>540.740740740741</v>
      </c>
      <c r="G465" s="129">
        <v>67</v>
      </c>
      <c r="H465" s="129">
        <v>45</v>
      </c>
      <c r="I465" s="129">
        <v>4.5</v>
      </c>
      <c r="J465" s="129">
        <f t="shared" si="7"/>
        <v>49.5</v>
      </c>
      <c r="K465" s="129">
        <v>540.740740740741</v>
      </c>
      <c r="L465" s="130">
        <v>77.24867724867728</v>
      </c>
      <c r="M465" s="89"/>
      <c r="N465" s="89"/>
    </row>
    <row r="466" spans="1:14" ht="14.25">
      <c r="A466" s="112"/>
      <c r="B466" s="174">
        <v>1503</v>
      </c>
      <c r="C466" s="170" t="s">
        <v>2593</v>
      </c>
      <c r="D466" s="184" t="s">
        <v>1935</v>
      </c>
      <c r="E466" s="169" t="s">
        <v>2594</v>
      </c>
      <c r="F466" s="129">
        <v>101.481481481481</v>
      </c>
      <c r="G466" s="129">
        <v>67</v>
      </c>
      <c r="H466" s="129">
        <v>24</v>
      </c>
      <c r="I466" s="129">
        <v>2.4</v>
      </c>
      <c r="J466" s="129">
        <f t="shared" si="7"/>
        <v>26.4</v>
      </c>
      <c r="K466" s="129">
        <v>101.481481481481</v>
      </c>
      <c r="L466" s="130">
        <v>14.497354497354427</v>
      </c>
      <c r="M466" s="89"/>
      <c r="N466" s="89"/>
    </row>
    <row r="467" spans="2:14" ht="14.25">
      <c r="B467" s="174">
        <v>1504</v>
      </c>
      <c r="C467" s="170" t="s">
        <v>2595</v>
      </c>
      <c r="D467" s="184" t="s">
        <v>1935</v>
      </c>
      <c r="E467" s="169" t="s">
        <v>2596</v>
      </c>
      <c r="F467" s="129">
        <v>496.259259259259</v>
      </c>
      <c r="G467" s="129">
        <v>60</v>
      </c>
      <c r="H467" s="129">
        <v>4</v>
      </c>
      <c r="I467" s="129">
        <v>0.4</v>
      </c>
      <c r="J467" s="129">
        <f t="shared" si="7"/>
        <v>4.4</v>
      </c>
      <c r="K467" s="129">
        <v>496.259259259259</v>
      </c>
      <c r="L467" s="130">
        <v>70.89417989417986</v>
      </c>
      <c r="M467" s="89"/>
      <c r="N467" s="89"/>
    </row>
    <row r="468" spans="2:14" ht="14.25">
      <c r="B468" s="174">
        <v>1505</v>
      </c>
      <c r="C468" s="170" t="s">
        <v>2597</v>
      </c>
      <c r="D468" s="184" t="s">
        <v>1935</v>
      </c>
      <c r="E468" s="169" t="s">
        <v>2598</v>
      </c>
      <c r="F468" s="129">
        <v>186.777777777778</v>
      </c>
      <c r="G468" s="129">
        <v>60</v>
      </c>
      <c r="H468" s="129">
        <v>51</v>
      </c>
      <c r="I468" s="129">
        <v>5.1</v>
      </c>
      <c r="J468" s="129">
        <f t="shared" si="7"/>
        <v>56.1</v>
      </c>
      <c r="K468" s="129">
        <v>186.777777777778</v>
      </c>
      <c r="L468" s="130">
        <v>26.682539682539716</v>
      </c>
      <c r="M468" s="89"/>
      <c r="N468" s="89"/>
    </row>
    <row r="469" spans="1:14" ht="14.25">
      <c r="A469" s="112"/>
      <c r="B469" s="174">
        <v>1507</v>
      </c>
      <c r="C469" s="170" t="s">
        <v>2599</v>
      </c>
      <c r="D469" s="184" t="s">
        <v>1935</v>
      </c>
      <c r="E469" s="169" t="s">
        <v>2600</v>
      </c>
      <c r="F469" s="129">
        <v>698.259259259259</v>
      </c>
      <c r="G469" s="129">
        <v>62</v>
      </c>
      <c r="H469" s="129">
        <v>104</v>
      </c>
      <c r="I469" s="129">
        <v>10.4</v>
      </c>
      <c r="J469" s="129">
        <f t="shared" si="7"/>
        <v>114.4</v>
      </c>
      <c r="K469" s="129">
        <v>698.259259259259</v>
      </c>
      <c r="L469" s="130">
        <v>99.75132275132272</v>
      </c>
      <c r="M469" s="89"/>
      <c r="N469" s="89"/>
    </row>
    <row r="470" spans="2:14" ht="14.25">
      <c r="B470" s="174">
        <v>1508</v>
      </c>
      <c r="C470" s="170" t="s">
        <v>2601</v>
      </c>
      <c r="D470" s="184" t="s">
        <v>1935</v>
      </c>
      <c r="E470" s="169" t="s">
        <v>2602</v>
      </c>
      <c r="F470" s="129">
        <v>344.444444444444</v>
      </c>
      <c r="G470" s="129">
        <v>62</v>
      </c>
      <c r="H470" s="129">
        <v>66</v>
      </c>
      <c r="I470" s="129">
        <v>6.6</v>
      </c>
      <c r="J470" s="129">
        <f t="shared" si="7"/>
        <v>72.6</v>
      </c>
      <c r="K470" s="129">
        <v>344.444444444444</v>
      </c>
      <c r="L470" s="130">
        <v>49.206349206349145</v>
      </c>
      <c r="M470" s="89"/>
      <c r="N470" s="89"/>
    </row>
    <row r="471" spans="2:14" ht="14.25">
      <c r="B471" s="174">
        <v>1509</v>
      </c>
      <c r="C471" s="170" t="s">
        <v>2603</v>
      </c>
      <c r="D471" s="184" t="s">
        <v>1935</v>
      </c>
      <c r="E471" s="169" t="s">
        <v>2604</v>
      </c>
      <c r="F471" s="129">
        <v>394.962962962963</v>
      </c>
      <c r="G471" s="129">
        <v>60</v>
      </c>
      <c r="H471" s="129">
        <v>32</v>
      </c>
      <c r="I471" s="129">
        <v>3.2</v>
      </c>
      <c r="J471" s="129">
        <f t="shared" si="7"/>
        <v>35.2</v>
      </c>
      <c r="K471" s="129">
        <v>394.962962962963</v>
      </c>
      <c r="L471" s="130">
        <v>56.423280423280424</v>
      </c>
      <c r="M471" s="89"/>
      <c r="N471" s="89"/>
    </row>
    <row r="472" spans="1:14" ht="14.25">
      <c r="A472" s="112"/>
      <c r="B472" s="174">
        <v>1511</v>
      </c>
      <c r="C472" s="170" t="s">
        <v>2605</v>
      </c>
      <c r="D472" s="184" t="s">
        <v>1935</v>
      </c>
      <c r="E472" s="169" t="s">
        <v>2606</v>
      </c>
      <c r="F472" s="129">
        <v>399.296296296296</v>
      </c>
      <c r="G472" s="129">
        <v>60</v>
      </c>
      <c r="H472" s="129">
        <v>63</v>
      </c>
      <c r="I472" s="129">
        <v>6.3</v>
      </c>
      <c r="J472" s="129">
        <f t="shared" si="7"/>
        <v>69.3</v>
      </c>
      <c r="K472" s="129">
        <v>399.296296296296</v>
      </c>
      <c r="L472" s="130">
        <v>57.042328042328</v>
      </c>
      <c r="M472" s="89"/>
      <c r="N472" s="89"/>
    </row>
    <row r="473" spans="2:14" ht="14.25">
      <c r="B473" s="174">
        <v>1512</v>
      </c>
      <c r="C473" s="170" t="s">
        <v>2607</v>
      </c>
      <c r="D473" s="184" t="s">
        <v>1935</v>
      </c>
      <c r="E473" s="169" t="s">
        <v>2608</v>
      </c>
      <c r="F473" s="129">
        <v>114.814814814815</v>
      </c>
      <c r="G473" s="129">
        <v>60</v>
      </c>
      <c r="H473" s="129">
        <v>63</v>
      </c>
      <c r="I473" s="129">
        <v>6.3</v>
      </c>
      <c r="J473" s="129">
        <f t="shared" si="7"/>
        <v>69.3</v>
      </c>
      <c r="K473" s="129">
        <v>114.814814814815</v>
      </c>
      <c r="L473" s="130">
        <v>16.402116402116427</v>
      </c>
      <c r="M473" s="89"/>
      <c r="N473" s="89"/>
    </row>
    <row r="474" spans="2:14" ht="14.25">
      <c r="B474" s="174">
        <v>1513</v>
      </c>
      <c r="C474" s="170" t="s">
        <v>2609</v>
      </c>
      <c r="D474" s="184" t="s">
        <v>1935</v>
      </c>
      <c r="E474" s="169"/>
      <c r="F474" s="129"/>
      <c r="G474" s="129">
        <v>60</v>
      </c>
      <c r="H474" s="129">
        <v>2</v>
      </c>
      <c r="I474" s="129">
        <v>0.2</v>
      </c>
      <c r="J474" s="129">
        <f t="shared" si="7"/>
        <v>2.2</v>
      </c>
      <c r="K474" s="129"/>
      <c r="L474" s="130">
        <v>0</v>
      </c>
      <c r="M474" s="89"/>
      <c r="N474" s="89"/>
    </row>
    <row r="475" spans="1:14" ht="14.25">
      <c r="A475" s="112"/>
      <c r="B475" s="174">
        <v>1514</v>
      </c>
      <c r="C475" s="170" t="s">
        <v>2610</v>
      </c>
      <c r="D475" s="184" t="s">
        <v>1935</v>
      </c>
      <c r="E475" s="169" t="s">
        <v>2611</v>
      </c>
      <c r="F475" s="129">
        <v>522.111111111111</v>
      </c>
      <c r="G475" s="129">
        <v>60</v>
      </c>
      <c r="H475" s="129">
        <v>45</v>
      </c>
      <c r="I475" s="129">
        <v>4.5</v>
      </c>
      <c r="J475" s="129">
        <f t="shared" si="7"/>
        <v>49.5</v>
      </c>
      <c r="K475" s="129">
        <v>522.111111111111</v>
      </c>
      <c r="L475" s="130">
        <v>74.58730158730157</v>
      </c>
      <c r="M475" s="89"/>
      <c r="N475" s="89"/>
    </row>
    <row r="476" spans="2:14" ht="14.25">
      <c r="B476" s="174">
        <v>1515</v>
      </c>
      <c r="C476" s="170" t="s">
        <v>2612</v>
      </c>
      <c r="D476" s="184" t="s">
        <v>1935</v>
      </c>
      <c r="E476" s="169" t="s">
        <v>2613</v>
      </c>
      <c r="F476" s="129">
        <v>316</v>
      </c>
      <c r="G476" s="129">
        <v>60</v>
      </c>
      <c r="H476" s="129">
        <v>23</v>
      </c>
      <c r="I476" s="129">
        <v>2.3</v>
      </c>
      <c r="J476" s="129">
        <f t="shared" si="7"/>
        <v>25.3</v>
      </c>
      <c r="K476" s="129">
        <v>316</v>
      </c>
      <c r="L476" s="130">
        <v>45.142857142857146</v>
      </c>
      <c r="M476" s="89"/>
      <c r="N476" s="89"/>
    </row>
    <row r="477" spans="2:14" ht="14.25">
      <c r="B477" s="174">
        <v>1516</v>
      </c>
      <c r="C477" s="170" t="s">
        <v>3456</v>
      </c>
      <c r="D477" s="184" t="s">
        <v>1935</v>
      </c>
      <c r="E477" s="169" t="s">
        <v>2614</v>
      </c>
      <c r="F477" s="129">
        <v>253.185185185185</v>
      </c>
      <c r="G477" s="129">
        <v>67</v>
      </c>
      <c r="H477" s="129">
        <v>13</v>
      </c>
      <c r="I477" s="129">
        <v>1.3</v>
      </c>
      <c r="J477" s="129">
        <f t="shared" si="7"/>
        <v>14.3</v>
      </c>
      <c r="K477" s="129">
        <v>253.185185185185</v>
      </c>
      <c r="L477" s="130">
        <v>36.16931216931214</v>
      </c>
      <c r="M477" s="89"/>
      <c r="N477" s="89"/>
    </row>
    <row r="478" spans="1:14" ht="14.25">
      <c r="A478" s="112"/>
      <c r="B478" s="174">
        <v>1701</v>
      </c>
      <c r="C478" s="170" t="s">
        <v>2615</v>
      </c>
      <c r="D478" s="184" t="s">
        <v>1935</v>
      </c>
      <c r="E478" s="169" t="s">
        <v>2616</v>
      </c>
      <c r="F478" s="129">
        <v>225.925925925926</v>
      </c>
      <c r="G478" s="129">
        <v>38</v>
      </c>
      <c r="H478" s="129">
        <v>29</v>
      </c>
      <c r="I478" s="129">
        <v>2.9</v>
      </c>
      <c r="J478" s="129">
        <f t="shared" si="7"/>
        <v>31.9</v>
      </c>
      <c r="K478" s="129">
        <v>225.925925925926</v>
      </c>
      <c r="L478" s="130">
        <v>32.275132275132286</v>
      </c>
      <c r="M478" s="89"/>
      <c r="N478" s="89"/>
    </row>
    <row r="479" spans="2:14" ht="14.25">
      <c r="B479" s="174">
        <v>1702</v>
      </c>
      <c r="C479" s="170" t="s">
        <v>2617</v>
      </c>
      <c r="D479" s="184" t="s">
        <v>1935</v>
      </c>
      <c r="E479" s="169" t="s">
        <v>2618</v>
      </c>
      <c r="F479" s="129">
        <v>807.444444444445</v>
      </c>
      <c r="G479" s="129">
        <v>38</v>
      </c>
      <c r="H479" s="129">
        <v>20</v>
      </c>
      <c r="I479" s="129">
        <v>2</v>
      </c>
      <c r="J479" s="129">
        <f t="shared" si="7"/>
        <v>22</v>
      </c>
      <c r="K479" s="129">
        <v>807.444444444445</v>
      </c>
      <c r="L479" s="130">
        <v>115.34920634920643</v>
      </c>
      <c r="M479" s="89"/>
      <c r="N479" s="89"/>
    </row>
    <row r="480" spans="2:14" ht="14.25">
      <c r="B480" s="174">
        <v>1703</v>
      </c>
      <c r="C480" s="170" t="s">
        <v>2619</v>
      </c>
      <c r="D480" s="184" t="s">
        <v>1935</v>
      </c>
      <c r="E480" s="169" t="s">
        <v>2620</v>
      </c>
      <c r="F480" s="129">
        <v>650.148148148148</v>
      </c>
      <c r="G480" s="129">
        <v>38</v>
      </c>
      <c r="H480" s="129">
        <v>53</v>
      </c>
      <c r="I480" s="129">
        <v>5.3</v>
      </c>
      <c r="J480" s="129">
        <f t="shared" si="7"/>
        <v>58.3</v>
      </c>
      <c r="K480" s="129">
        <v>650.148148148148</v>
      </c>
      <c r="L480" s="130">
        <v>92.87830687830686</v>
      </c>
      <c r="M480" s="89"/>
      <c r="N480" s="89"/>
    </row>
    <row r="481" spans="1:14" ht="14.25">
      <c r="A481" s="112"/>
      <c r="B481" s="174">
        <v>1704</v>
      </c>
      <c r="C481" s="170" t="s">
        <v>2621</v>
      </c>
      <c r="D481" s="184" t="s">
        <v>1935</v>
      </c>
      <c r="E481" s="169" t="s">
        <v>2622</v>
      </c>
      <c r="F481" s="129">
        <v>230.925925925926</v>
      </c>
      <c r="G481" s="129">
        <v>42</v>
      </c>
      <c r="H481" s="129">
        <v>18</v>
      </c>
      <c r="I481" s="129">
        <v>1.8</v>
      </c>
      <c r="J481" s="129">
        <f t="shared" si="7"/>
        <v>19.8</v>
      </c>
      <c r="K481" s="129">
        <v>230.925925925926</v>
      </c>
      <c r="L481" s="130">
        <v>32.989417989418</v>
      </c>
      <c r="M481" s="89"/>
      <c r="N481" s="89"/>
    </row>
    <row r="482" spans="2:14" ht="14.25">
      <c r="B482" s="174">
        <v>1708</v>
      </c>
      <c r="C482" s="170" t="s">
        <v>2623</v>
      </c>
      <c r="D482" s="184" t="s">
        <v>1935</v>
      </c>
      <c r="E482" s="169" t="s">
        <v>2624</v>
      </c>
      <c r="F482" s="129">
        <v>171.555555555556</v>
      </c>
      <c r="G482" s="129">
        <v>38</v>
      </c>
      <c r="H482" s="129">
        <v>12</v>
      </c>
      <c r="I482" s="129">
        <v>1.2</v>
      </c>
      <c r="J482" s="129">
        <f t="shared" si="7"/>
        <v>13.2</v>
      </c>
      <c r="K482" s="129">
        <v>171.555555555556</v>
      </c>
      <c r="L482" s="130">
        <v>24.50793650793657</v>
      </c>
      <c r="M482" s="89"/>
      <c r="N482" s="89"/>
    </row>
    <row r="483" spans="2:14" ht="14.25">
      <c r="B483" s="174">
        <v>1710</v>
      </c>
      <c r="C483" s="170" t="s">
        <v>2625</v>
      </c>
      <c r="D483" s="184" t="s">
        <v>1935</v>
      </c>
      <c r="E483" s="169" t="s">
        <v>2626</v>
      </c>
      <c r="F483" s="129">
        <v>280.259259259259</v>
      </c>
      <c r="G483" s="129">
        <v>38</v>
      </c>
      <c r="H483" s="129">
        <v>13</v>
      </c>
      <c r="I483" s="129">
        <v>1.3</v>
      </c>
      <c r="J483" s="129">
        <f t="shared" si="7"/>
        <v>14.3</v>
      </c>
      <c r="K483" s="129">
        <v>280.259259259259</v>
      </c>
      <c r="L483" s="130">
        <v>40.037037037037</v>
      </c>
      <c r="M483" s="89"/>
      <c r="N483" s="89"/>
    </row>
    <row r="484" spans="1:14" ht="14.25">
      <c r="A484" s="112"/>
      <c r="B484" s="174">
        <v>1711</v>
      </c>
      <c r="C484" s="170" t="s">
        <v>2627</v>
      </c>
      <c r="D484" s="184" t="s">
        <v>1935</v>
      </c>
      <c r="E484" s="169" t="s">
        <v>2628</v>
      </c>
      <c r="F484" s="129">
        <v>366.666666666667</v>
      </c>
      <c r="G484" s="129">
        <v>42</v>
      </c>
      <c r="H484" s="129">
        <v>23</v>
      </c>
      <c r="I484" s="129">
        <v>2.3</v>
      </c>
      <c r="J484" s="129">
        <f t="shared" si="7"/>
        <v>25.3</v>
      </c>
      <c r="K484" s="129">
        <v>366.666666666667</v>
      </c>
      <c r="L484" s="130">
        <v>52.38095238095243</v>
      </c>
      <c r="M484" s="89"/>
      <c r="N484" s="89"/>
    </row>
    <row r="485" spans="2:14" ht="14.25">
      <c r="B485" s="174">
        <v>1801</v>
      </c>
      <c r="C485" s="170" t="s">
        <v>2629</v>
      </c>
      <c r="D485" s="184" t="s">
        <v>1935</v>
      </c>
      <c r="E485" s="169"/>
      <c r="F485" s="129"/>
      <c r="G485" s="129">
        <v>59.5</v>
      </c>
      <c r="H485" s="129">
        <v>12</v>
      </c>
      <c r="I485" s="129">
        <v>1.2</v>
      </c>
      <c r="J485" s="129">
        <f t="shared" si="7"/>
        <v>13.2</v>
      </c>
      <c r="K485" s="129"/>
      <c r="L485" s="130">
        <v>0</v>
      </c>
      <c r="M485" s="89"/>
      <c r="N485" s="89"/>
    </row>
    <row r="486" spans="2:14" ht="14.25">
      <c r="B486" s="174">
        <v>1802</v>
      </c>
      <c r="C486" s="170" t="s">
        <v>5204</v>
      </c>
      <c r="D486" s="184" t="s">
        <v>1935</v>
      </c>
      <c r="E486" s="169" t="s">
        <v>2630</v>
      </c>
      <c r="F486" s="129">
        <v>592.222222222222</v>
      </c>
      <c r="G486" s="129">
        <v>59.5</v>
      </c>
      <c r="H486" s="129">
        <v>54</v>
      </c>
      <c r="I486" s="129">
        <v>5.4</v>
      </c>
      <c r="J486" s="129">
        <f t="shared" si="7"/>
        <v>59.4</v>
      </c>
      <c r="K486" s="129">
        <v>592.222222222222</v>
      </c>
      <c r="L486" s="130">
        <v>84.60317460317457</v>
      </c>
      <c r="M486" s="89"/>
      <c r="N486" s="89"/>
    </row>
    <row r="487" spans="1:14" ht="14.25">
      <c r="A487" s="112"/>
      <c r="B487" s="174">
        <v>1805</v>
      </c>
      <c r="C487" s="170" t="s">
        <v>2631</v>
      </c>
      <c r="D487" s="184" t="s">
        <v>1935</v>
      </c>
      <c r="E487" s="169" t="s">
        <v>2632</v>
      </c>
      <c r="F487" s="129">
        <v>266.851851851852</v>
      </c>
      <c r="G487" s="129">
        <v>59</v>
      </c>
      <c r="H487" s="129">
        <v>17</v>
      </c>
      <c r="I487" s="129">
        <v>1.7</v>
      </c>
      <c r="J487" s="129">
        <f t="shared" si="7"/>
        <v>18.7</v>
      </c>
      <c r="K487" s="129">
        <v>266.851851851852</v>
      </c>
      <c r="L487" s="130">
        <v>38.12169312169315</v>
      </c>
      <c r="M487" s="89"/>
      <c r="N487" s="89"/>
    </row>
    <row r="488" spans="2:14" ht="14.25">
      <c r="B488" s="174">
        <v>1806</v>
      </c>
      <c r="C488" s="170" t="s">
        <v>2633</v>
      </c>
      <c r="D488" s="184" t="s">
        <v>1935</v>
      </c>
      <c r="E488" s="169" t="s">
        <v>2634</v>
      </c>
      <c r="F488" s="129">
        <v>344.444444444444</v>
      </c>
      <c r="G488" s="129" t="s">
        <v>3442</v>
      </c>
      <c r="H488" s="129">
        <v>55</v>
      </c>
      <c r="I488" s="129">
        <v>5.5</v>
      </c>
      <c r="J488" s="129">
        <f t="shared" si="7"/>
        <v>60.5</v>
      </c>
      <c r="K488" s="129">
        <v>344.444444444444</v>
      </c>
      <c r="L488" s="130">
        <v>49.206349206349145</v>
      </c>
      <c r="M488" s="89"/>
      <c r="N488" s="89"/>
    </row>
    <row r="489" spans="2:14" ht="14.25">
      <c r="B489" s="174">
        <v>1807</v>
      </c>
      <c r="C489" s="170" t="s">
        <v>2635</v>
      </c>
      <c r="D489" s="184" t="s">
        <v>1935</v>
      </c>
      <c r="E489" s="169" t="s">
        <v>2636</v>
      </c>
      <c r="F489" s="129">
        <v>55.1851851851852</v>
      </c>
      <c r="G489" s="129" t="s">
        <v>3442</v>
      </c>
      <c r="H489" s="129">
        <v>18</v>
      </c>
      <c r="I489" s="129">
        <v>1.8</v>
      </c>
      <c r="J489" s="129">
        <f t="shared" si="7"/>
        <v>19.8</v>
      </c>
      <c r="K489" s="129">
        <v>55.1851851851852</v>
      </c>
      <c r="L489" s="130">
        <v>7.8835978835978855</v>
      </c>
      <c r="M489" s="89"/>
      <c r="N489" s="89"/>
    </row>
    <row r="490" spans="1:14" ht="14.25">
      <c r="A490" s="112"/>
      <c r="B490" s="174">
        <v>1808</v>
      </c>
      <c r="C490" s="170" t="s">
        <v>2637</v>
      </c>
      <c r="D490" s="184" t="s">
        <v>1935</v>
      </c>
      <c r="E490" s="169" t="s">
        <v>2638</v>
      </c>
      <c r="F490" s="129">
        <v>229.62962962963</v>
      </c>
      <c r="G490" s="129" t="s">
        <v>3442</v>
      </c>
      <c r="H490" s="129">
        <v>16</v>
      </c>
      <c r="I490" s="129">
        <v>1.6</v>
      </c>
      <c r="J490" s="129">
        <f t="shared" si="7"/>
        <v>17.6</v>
      </c>
      <c r="K490" s="129">
        <v>229.62962962963</v>
      </c>
      <c r="L490" s="130">
        <v>32.80423280423285</v>
      </c>
      <c r="M490" s="89"/>
      <c r="N490" s="89"/>
    </row>
    <row r="491" spans="2:14" ht="14.25">
      <c r="B491" s="174">
        <v>1810</v>
      </c>
      <c r="C491" s="170" t="s">
        <v>2639</v>
      </c>
      <c r="D491" s="184" t="s">
        <v>1935</v>
      </c>
      <c r="E491" s="169" t="s">
        <v>2640</v>
      </c>
      <c r="F491" s="129">
        <v>396.703703703704</v>
      </c>
      <c r="G491" s="129" t="s">
        <v>3442</v>
      </c>
      <c r="H491" s="129">
        <v>29</v>
      </c>
      <c r="I491" s="129">
        <v>2.9</v>
      </c>
      <c r="J491" s="129">
        <f t="shared" si="7"/>
        <v>31.9</v>
      </c>
      <c r="K491" s="129">
        <v>396.703703703704</v>
      </c>
      <c r="L491" s="130">
        <v>56.67195767195771</v>
      </c>
      <c r="M491" s="89"/>
      <c r="N491" s="89"/>
    </row>
    <row r="492" spans="2:14" ht="14.25">
      <c r="B492" s="174">
        <v>1817</v>
      </c>
      <c r="C492" s="170" t="s">
        <v>2641</v>
      </c>
      <c r="D492" s="184" t="s">
        <v>1935</v>
      </c>
      <c r="E492" s="169" t="s">
        <v>2642</v>
      </c>
      <c r="F492" s="129">
        <v>591.962962962963</v>
      </c>
      <c r="G492" s="129">
        <v>59.5</v>
      </c>
      <c r="H492" s="129">
        <v>54</v>
      </c>
      <c r="I492" s="129">
        <v>5.4</v>
      </c>
      <c r="J492" s="129">
        <f t="shared" si="7"/>
        <v>59.4</v>
      </c>
      <c r="K492" s="129">
        <v>591.962962962963</v>
      </c>
      <c r="L492" s="130">
        <v>84.56613756613758</v>
      </c>
      <c r="M492" s="89"/>
      <c r="N492" s="89"/>
    </row>
    <row r="493" spans="1:14" ht="14.25">
      <c r="A493" s="112"/>
      <c r="B493" s="174">
        <v>1818</v>
      </c>
      <c r="C493" s="170" t="s">
        <v>2643</v>
      </c>
      <c r="D493" s="184" t="s">
        <v>1935</v>
      </c>
      <c r="E493" s="169" t="s">
        <v>2644</v>
      </c>
      <c r="F493" s="129">
        <v>592.111111111111</v>
      </c>
      <c r="G493" s="129">
        <v>59.5</v>
      </c>
      <c r="H493" s="129">
        <v>54</v>
      </c>
      <c r="I493" s="129">
        <v>5.4</v>
      </c>
      <c r="J493" s="129">
        <f t="shared" si="7"/>
        <v>59.4</v>
      </c>
      <c r="K493" s="129">
        <v>592.111111111111</v>
      </c>
      <c r="L493" s="130">
        <v>84.58730158730157</v>
      </c>
      <c r="M493" s="89"/>
      <c r="N493" s="89"/>
    </row>
    <row r="494" spans="2:14" ht="14.25">
      <c r="B494" s="174">
        <v>1821</v>
      </c>
      <c r="C494" s="170" t="s">
        <v>2645</v>
      </c>
      <c r="D494" s="184" t="s">
        <v>1935</v>
      </c>
      <c r="E494" s="169" t="s">
        <v>2646</v>
      </c>
      <c r="F494" s="129">
        <v>172.148148148148</v>
      </c>
      <c r="G494" s="129">
        <v>59</v>
      </c>
      <c r="H494" s="129">
        <v>15</v>
      </c>
      <c r="I494" s="129">
        <v>1.5</v>
      </c>
      <c r="J494" s="129">
        <f t="shared" si="7"/>
        <v>16.5</v>
      </c>
      <c r="K494" s="129">
        <v>172.148148148148</v>
      </c>
      <c r="L494" s="130">
        <v>24.592592592592574</v>
      </c>
      <c r="M494" s="89"/>
      <c r="N494" s="89"/>
    </row>
    <row r="495" spans="2:14" ht="14.25">
      <c r="B495" s="174">
        <v>1822</v>
      </c>
      <c r="C495" s="170" t="s">
        <v>272</v>
      </c>
      <c r="D495" s="184" t="s">
        <v>1935</v>
      </c>
      <c r="E495" s="169" t="s">
        <v>2647</v>
      </c>
      <c r="F495" s="129">
        <v>66.5925925925926</v>
      </c>
      <c r="G495" s="129">
        <v>59.5</v>
      </c>
      <c r="H495" s="129">
        <v>14</v>
      </c>
      <c r="I495" s="129">
        <v>1.4</v>
      </c>
      <c r="J495" s="129">
        <f t="shared" si="7"/>
        <v>15.4</v>
      </c>
      <c r="K495" s="129">
        <v>66.5925925925926</v>
      </c>
      <c r="L495" s="130">
        <v>9.513227513227514</v>
      </c>
      <c r="M495" s="89"/>
      <c r="N495" s="89"/>
    </row>
    <row r="496" spans="1:14" ht="14.25">
      <c r="A496" s="112"/>
      <c r="B496" s="174">
        <v>1825</v>
      </c>
      <c r="C496" s="170" t="s">
        <v>2648</v>
      </c>
      <c r="D496" s="184" t="s">
        <v>1935</v>
      </c>
      <c r="E496" s="169" t="s">
        <v>2649</v>
      </c>
      <c r="F496" s="129">
        <v>114.814814814815</v>
      </c>
      <c r="G496" s="129">
        <v>59</v>
      </c>
      <c r="H496" s="129">
        <v>8</v>
      </c>
      <c r="I496" s="129">
        <v>0.8</v>
      </c>
      <c r="J496" s="129">
        <f t="shared" si="7"/>
        <v>8.8</v>
      </c>
      <c r="K496" s="129">
        <v>114.814814814815</v>
      </c>
      <c r="L496" s="130">
        <v>16.402116402116427</v>
      </c>
      <c r="M496" s="89"/>
      <c r="N496" s="89"/>
    </row>
    <row r="497" spans="2:14" ht="14.25">
      <c r="B497" s="174">
        <v>1826</v>
      </c>
      <c r="C497" s="170" t="s">
        <v>2650</v>
      </c>
      <c r="D497" s="184" t="s">
        <v>1935</v>
      </c>
      <c r="E497" s="169" t="s">
        <v>2651</v>
      </c>
      <c r="F497" s="129">
        <v>229.62962962963</v>
      </c>
      <c r="G497" s="129" t="s">
        <v>3442</v>
      </c>
      <c r="H497" s="129">
        <v>16</v>
      </c>
      <c r="I497" s="129">
        <v>1.6</v>
      </c>
      <c r="J497" s="129">
        <f t="shared" si="7"/>
        <v>17.6</v>
      </c>
      <c r="K497" s="129">
        <v>229.62962962963</v>
      </c>
      <c r="L497" s="130">
        <v>32.80423280423285</v>
      </c>
      <c r="M497" s="89"/>
      <c r="N497" s="89"/>
    </row>
    <row r="498" spans="2:14" ht="14.25">
      <c r="B498" s="174">
        <v>1827</v>
      </c>
      <c r="C498" s="170" t="s">
        <v>2652</v>
      </c>
      <c r="D498" s="184" t="s">
        <v>1935</v>
      </c>
      <c r="E498" s="169" t="s">
        <v>2653</v>
      </c>
      <c r="F498" s="129">
        <v>87.1111111111111</v>
      </c>
      <c r="G498" s="129" t="s">
        <v>3442</v>
      </c>
      <c r="H498" s="129">
        <v>7</v>
      </c>
      <c r="I498" s="129">
        <v>0.7</v>
      </c>
      <c r="J498" s="129">
        <f t="shared" si="7"/>
        <v>7.7</v>
      </c>
      <c r="K498" s="129">
        <v>87.1111111111111</v>
      </c>
      <c r="L498" s="130">
        <v>12.444444444444443</v>
      </c>
      <c r="M498" s="89"/>
      <c r="N498" s="89"/>
    </row>
    <row r="499" spans="1:14" ht="14.25">
      <c r="A499" s="112"/>
      <c r="B499" s="174">
        <v>1906</v>
      </c>
      <c r="C499" s="170" t="s">
        <v>2654</v>
      </c>
      <c r="D499" s="184" t="s">
        <v>1935</v>
      </c>
      <c r="E499" s="169" t="s">
        <v>2655</v>
      </c>
      <c r="F499" s="129">
        <v>6.48148148148148</v>
      </c>
      <c r="G499" s="129">
        <v>45</v>
      </c>
      <c r="H499" s="129">
        <v>1</v>
      </c>
      <c r="I499" s="129">
        <v>0.1</v>
      </c>
      <c r="J499" s="129">
        <f t="shared" si="7"/>
        <v>1.1</v>
      </c>
      <c r="K499" s="129">
        <v>6.48148148148148</v>
      </c>
      <c r="L499" s="130">
        <v>0.9259259259259257</v>
      </c>
      <c r="M499" s="89"/>
      <c r="N499" s="89"/>
    </row>
    <row r="500" spans="2:14" ht="14.25">
      <c r="B500" s="174">
        <v>1907</v>
      </c>
      <c r="C500" s="170" t="s">
        <v>2656</v>
      </c>
      <c r="D500" s="184" t="s">
        <v>1935</v>
      </c>
      <c r="E500" s="169" t="s">
        <v>2657</v>
      </c>
      <c r="F500" s="129">
        <v>53.6296296296296</v>
      </c>
      <c r="G500" s="129" t="s">
        <v>2658</v>
      </c>
      <c r="H500" s="129">
        <v>4</v>
      </c>
      <c r="I500" s="129">
        <v>0.4</v>
      </c>
      <c r="J500" s="129">
        <f t="shared" si="7"/>
        <v>4.4</v>
      </c>
      <c r="K500" s="129">
        <v>53.6296296296296</v>
      </c>
      <c r="L500" s="130">
        <v>7.661375661375657</v>
      </c>
      <c r="M500" s="89"/>
      <c r="N500" s="89"/>
    </row>
    <row r="501" spans="2:14" ht="14.25">
      <c r="B501" s="174">
        <v>1909</v>
      </c>
      <c r="C501" s="170" t="s">
        <v>2659</v>
      </c>
      <c r="D501" s="184" t="s">
        <v>1935</v>
      </c>
      <c r="E501" s="169" t="s">
        <v>2660</v>
      </c>
      <c r="F501" s="129">
        <v>287.037037037037</v>
      </c>
      <c r="G501" s="129">
        <v>41</v>
      </c>
      <c r="H501" s="129">
        <v>9</v>
      </c>
      <c r="I501" s="129">
        <v>0.9</v>
      </c>
      <c r="J501" s="129">
        <f t="shared" si="7"/>
        <v>9.9</v>
      </c>
      <c r="K501" s="129">
        <v>287.037037037037</v>
      </c>
      <c r="L501" s="130">
        <v>41.005291005291</v>
      </c>
      <c r="M501" s="89"/>
      <c r="N501" s="89"/>
    </row>
    <row r="502" spans="1:14" ht="14.25">
      <c r="A502" s="112"/>
      <c r="B502" s="174">
        <v>1910</v>
      </c>
      <c r="C502" s="170" t="s">
        <v>2661</v>
      </c>
      <c r="D502" s="184" t="s">
        <v>1935</v>
      </c>
      <c r="E502" s="169" t="s">
        <v>2662</v>
      </c>
      <c r="F502" s="129">
        <v>615.37037037037</v>
      </c>
      <c r="G502" s="129">
        <v>40</v>
      </c>
      <c r="H502" s="129">
        <v>36</v>
      </c>
      <c r="I502" s="129">
        <v>3.6</v>
      </c>
      <c r="J502" s="129">
        <f t="shared" si="7"/>
        <v>39.6</v>
      </c>
      <c r="K502" s="129">
        <v>615.37037037037</v>
      </c>
      <c r="L502" s="130">
        <v>87.91005291005285</v>
      </c>
      <c r="M502" s="89"/>
      <c r="N502" s="89"/>
    </row>
    <row r="503" spans="1:14" ht="15" thickBot="1">
      <c r="A503" s="338"/>
      <c r="B503" s="177">
        <v>1911</v>
      </c>
      <c r="C503" s="178" t="s">
        <v>2663</v>
      </c>
      <c r="D503" s="264" t="s">
        <v>1935</v>
      </c>
      <c r="E503" s="179" t="s">
        <v>2664</v>
      </c>
      <c r="F503" s="132">
        <v>299.518518518519</v>
      </c>
      <c r="G503" s="132">
        <v>55</v>
      </c>
      <c r="H503" s="132">
        <v>21</v>
      </c>
      <c r="I503" s="132">
        <v>2.1</v>
      </c>
      <c r="J503" s="132">
        <f t="shared" si="7"/>
        <v>23.1</v>
      </c>
      <c r="K503" s="132">
        <v>299.518518518519</v>
      </c>
      <c r="L503" s="133">
        <v>42.788359788359855</v>
      </c>
      <c r="M503" s="89"/>
      <c r="N503" s="89"/>
    </row>
    <row r="504" spans="2:13" ht="8.25" customHeight="1">
      <c r="B504" s="11"/>
      <c r="C504" s="12"/>
      <c r="D504" s="11"/>
      <c r="E504" s="11"/>
      <c r="F504" s="30"/>
      <c r="G504" s="30"/>
      <c r="H504" s="29"/>
      <c r="I504" s="29"/>
      <c r="J504" s="29"/>
      <c r="K504" s="29"/>
      <c r="L504" s="29"/>
      <c r="M504" s="89"/>
    </row>
    <row r="505" spans="2:13" ht="20.25">
      <c r="B505" s="348" t="s">
        <v>5334</v>
      </c>
      <c r="C505" s="348"/>
      <c r="D505" s="348"/>
      <c r="E505" s="348"/>
      <c r="F505" s="348"/>
      <c r="G505" s="348"/>
      <c r="H505" s="348"/>
      <c r="I505" s="29"/>
      <c r="J505" s="29"/>
      <c r="K505" s="29"/>
      <c r="L505" s="29"/>
      <c r="M505" s="89"/>
    </row>
    <row r="506" spans="2:13" ht="5.25" customHeight="1">
      <c r="B506" s="86"/>
      <c r="C506" s="86"/>
      <c r="D506" s="86"/>
      <c r="E506" s="93"/>
      <c r="F506" s="92"/>
      <c r="G506" s="3"/>
      <c r="H506" s="272"/>
      <c r="I506" s="29"/>
      <c r="J506" s="29"/>
      <c r="K506" s="29"/>
      <c r="L506" s="29"/>
      <c r="M506" s="89"/>
    </row>
    <row r="507" spans="2:12" ht="18">
      <c r="B507" s="343" t="s">
        <v>5320</v>
      </c>
      <c r="C507" s="343"/>
      <c r="D507" s="302"/>
      <c r="E507" s="302"/>
      <c r="F507" s="92"/>
      <c r="G507" s="3"/>
      <c r="H507" s="272"/>
      <c r="I507" s="8"/>
      <c r="J507" s="8"/>
      <c r="K507" s="8"/>
      <c r="L507" s="8"/>
    </row>
    <row r="508" spans="2:12" ht="18">
      <c r="B508" s="343" t="s">
        <v>5321</v>
      </c>
      <c r="C508" s="343"/>
      <c r="D508" s="302"/>
      <c r="E508" s="302"/>
      <c r="F508" s="92"/>
      <c r="G508" s="3"/>
      <c r="H508" s="272"/>
      <c r="I508" s="8"/>
      <c r="J508" s="8"/>
      <c r="K508" s="8"/>
      <c r="L508" s="8"/>
    </row>
    <row r="509" spans="2:12" ht="14.25">
      <c r="B509" s="11"/>
      <c r="C509" s="11"/>
      <c r="D509" s="11"/>
      <c r="E509" s="11"/>
      <c r="F509" s="11"/>
      <c r="G509" s="11"/>
      <c r="H509" s="8"/>
      <c r="I509" s="8"/>
      <c r="J509" s="8"/>
      <c r="K509" s="8"/>
      <c r="L509" s="8"/>
    </row>
    <row r="510" spans="2:12" ht="14.25">
      <c r="B510" s="11"/>
      <c r="C510" s="11"/>
      <c r="D510" s="11"/>
      <c r="E510" s="11"/>
      <c r="F510" s="11"/>
      <c r="G510" s="11"/>
      <c r="H510" s="8"/>
      <c r="I510" s="8"/>
      <c r="J510" s="8"/>
      <c r="K510" s="8"/>
      <c r="L510" s="8"/>
    </row>
    <row r="511" spans="2:12" ht="14.25">
      <c r="B511" s="11"/>
      <c r="C511" s="11"/>
      <c r="D511" s="11"/>
      <c r="E511" s="11"/>
      <c r="F511" s="11"/>
      <c r="G511" s="11"/>
      <c r="H511" s="8"/>
      <c r="I511" s="8"/>
      <c r="J511" s="8"/>
      <c r="K511" s="8"/>
      <c r="L511" s="8"/>
    </row>
    <row r="512" spans="2:12" ht="14.25">
      <c r="B512" s="11"/>
      <c r="C512" s="11"/>
      <c r="D512" s="11"/>
      <c r="E512" s="11"/>
      <c r="F512" s="11"/>
      <c r="G512" s="11"/>
      <c r="H512" s="8"/>
      <c r="I512" s="8"/>
      <c r="J512" s="8"/>
      <c r="K512" s="8"/>
      <c r="L512" s="8"/>
    </row>
    <row r="513" spans="2:12" ht="14.25">
      <c r="B513" s="11"/>
      <c r="C513" s="11"/>
      <c r="D513" s="11"/>
      <c r="E513" s="11"/>
      <c r="F513" s="11"/>
      <c r="G513" s="11"/>
      <c r="H513" s="8"/>
      <c r="I513" s="8"/>
      <c r="J513" s="8"/>
      <c r="K513" s="8"/>
      <c r="L513" s="8"/>
    </row>
    <row r="514" spans="2:12" ht="14.25">
      <c r="B514" s="11"/>
      <c r="C514" s="11"/>
      <c r="D514" s="11"/>
      <c r="E514" s="11"/>
      <c r="F514" s="11"/>
      <c r="G514" s="11"/>
      <c r="H514" s="8"/>
      <c r="I514" s="8"/>
      <c r="J514" s="8"/>
      <c r="K514" s="8"/>
      <c r="L514" s="8"/>
    </row>
    <row r="515" spans="2:12" ht="14.25">
      <c r="B515" s="11"/>
      <c r="C515" s="11"/>
      <c r="D515" s="11"/>
      <c r="E515" s="11"/>
      <c r="F515" s="11"/>
      <c r="G515" s="11"/>
      <c r="H515" s="8"/>
      <c r="I515" s="8"/>
      <c r="J515" s="8"/>
      <c r="K515" s="8"/>
      <c r="L515" s="8"/>
    </row>
    <row r="516" spans="2:12" ht="14.25">
      <c r="B516" s="11"/>
      <c r="C516" s="11"/>
      <c r="D516" s="11"/>
      <c r="E516" s="11"/>
      <c r="F516" s="11"/>
      <c r="G516" s="11"/>
      <c r="H516" s="8"/>
      <c r="I516" s="8"/>
      <c r="J516" s="8"/>
      <c r="K516" s="8"/>
      <c r="L516" s="8"/>
    </row>
    <row r="517" spans="2:12" ht="14.25">
      <c r="B517" s="11"/>
      <c r="C517" s="11"/>
      <c r="D517" s="11"/>
      <c r="E517" s="11"/>
      <c r="F517" s="11"/>
      <c r="G517" s="11"/>
      <c r="H517" s="8"/>
      <c r="I517" s="8"/>
      <c r="J517" s="8"/>
      <c r="K517" s="8"/>
      <c r="L517" s="8"/>
    </row>
    <row r="518" spans="2:12" ht="14.25">
      <c r="B518" s="11"/>
      <c r="C518" s="11"/>
      <c r="D518" s="11"/>
      <c r="E518" s="11"/>
      <c r="F518" s="11"/>
      <c r="G518" s="11"/>
      <c r="H518" s="8"/>
      <c r="I518" s="8"/>
      <c r="J518" s="8"/>
      <c r="K518" s="8"/>
      <c r="L518" s="8"/>
    </row>
    <row r="519" spans="2:12" ht="14.25">
      <c r="B519" s="11"/>
      <c r="C519" s="11"/>
      <c r="D519" s="11"/>
      <c r="E519" s="11"/>
      <c r="F519" s="11"/>
      <c r="G519" s="11"/>
      <c r="H519" s="8"/>
      <c r="I519" s="8"/>
      <c r="J519" s="8"/>
      <c r="K519" s="8"/>
      <c r="L519" s="8"/>
    </row>
    <row r="520" spans="2:12" ht="14.25">
      <c r="B520" s="11"/>
      <c r="C520" s="11"/>
      <c r="D520" s="11"/>
      <c r="E520" s="11"/>
      <c r="F520" s="11"/>
      <c r="G520" s="11"/>
      <c r="H520" s="8"/>
      <c r="I520" s="8"/>
      <c r="J520" s="8"/>
      <c r="K520" s="8"/>
      <c r="L520" s="8"/>
    </row>
    <row r="521" spans="2:12" ht="14.25">
      <c r="B521" s="11"/>
      <c r="C521" s="11"/>
      <c r="D521" s="11"/>
      <c r="E521" s="11"/>
      <c r="F521" s="11"/>
      <c r="G521" s="11"/>
      <c r="H521" s="8"/>
      <c r="I521" s="8"/>
      <c r="J521" s="8"/>
      <c r="K521" s="8"/>
      <c r="L521" s="8"/>
    </row>
    <row r="522" spans="2:12" ht="14.25">
      <c r="B522" s="11"/>
      <c r="C522" s="11"/>
      <c r="D522" s="11"/>
      <c r="E522" s="11"/>
      <c r="F522" s="11"/>
      <c r="G522" s="11"/>
      <c r="H522" s="8"/>
      <c r="I522" s="8"/>
      <c r="J522" s="8"/>
      <c r="K522" s="8"/>
      <c r="L522" s="8"/>
    </row>
    <row r="523" spans="2:12" ht="14.25">
      <c r="B523" s="11"/>
      <c r="C523" s="11"/>
      <c r="D523" s="11"/>
      <c r="E523" s="11"/>
      <c r="F523" s="11"/>
      <c r="G523" s="11"/>
      <c r="H523" s="8"/>
      <c r="I523" s="8"/>
      <c r="J523" s="8"/>
      <c r="K523" s="8"/>
      <c r="L523" s="8"/>
    </row>
    <row r="524" spans="2:12" ht="14.25">
      <c r="B524" s="11"/>
      <c r="C524" s="11"/>
      <c r="D524" s="11"/>
      <c r="E524" s="11"/>
      <c r="F524" s="11"/>
      <c r="G524" s="11"/>
      <c r="H524" s="8"/>
      <c r="I524" s="8"/>
      <c r="J524" s="8"/>
      <c r="K524" s="8"/>
      <c r="L524" s="8"/>
    </row>
    <row r="525" spans="8:12" ht="14.25">
      <c r="H525" s="8"/>
      <c r="I525" s="8"/>
      <c r="J525" s="8"/>
      <c r="K525" s="8"/>
      <c r="L525" s="8"/>
    </row>
    <row r="526" spans="8:12" ht="14.25">
      <c r="H526" s="8"/>
      <c r="I526" s="8"/>
      <c r="J526" s="8"/>
      <c r="K526" s="8"/>
      <c r="L526" s="8"/>
    </row>
    <row r="527" spans="8:12" ht="14.25">
      <c r="H527" s="8"/>
      <c r="I527" s="8"/>
      <c r="J527" s="8"/>
      <c r="K527" s="8"/>
      <c r="L527" s="8"/>
    </row>
    <row r="528" spans="8:12" ht="14.25">
      <c r="H528" s="8"/>
      <c r="I528" s="8"/>
      <c r="J528" s="8"/>
      <c r="K528" s="8"/>
      <c r="L528" s="8"/>
    </row>
    <row r="529" spans="8:12" ht="14.25">
      <c r="H529" s="8"/>
      <c r="I529" s="8"/>
      <c r="J529" s="8"/>
      <c r="K529" s="8"/>
      <c r="L529" s="8"/>
    </row>
    <row r="530" spans="8:12" ht="14.25">
      <c r="H530" s="8"/>
      <c r="I530" s="8"/>
      <c r="J530" s="8"/>
      <c r="K530" s="8"/>
      <c r="L530" s="8"/>
    </row>
    <row r="531" spans="8:12" ht="14.25">
      <c r="H531" s="8"/>
      <c r="I531" s="8"/>
      <c r="J531" s="8"/>
      <c r="K531" s="8"/>
      <c r="L531" s="8"/>
    </row>
    <row r="532" spans="8:12" ht="14.25">
      <c r="H532" s="8"/>
      <c r="I532" s="8"/>
      <c r="J532" s="8"/>
      <c r="K532" s="8"/>
      <c r="L532" s="8"/>
    </row>
    <row r="533" spans="8:12" ht="14.25">
      <c r="H533" s="8"/>
      <c r="I533" s="8"/>
      <c r="J533" s="8"/>
      <c r="K533" s="8"/>
      <c r="L533" s="8"/>
    </row>
    <row r="534" spans="8:12" ht="14.25">
      <c r="H534" s="8"/>
      <c r="I534" s="8"/>
      <c r="J534" s="8"/>
      <c r="K534" s="8"/>
      <c r="L534" s="8"/>
    </row>
    <row r="535" spans="8:12" ht="14.25">
      <c r="H535" s="8"/>
      <c r="I535" s="8"/>
      <c r="J535" s="8"/>
      <c r="K535" s="8"/>
      <c r="L535" s="8"/>
    </row>
    <row r="536" spans="8:12" ht="14.25">
      <c r="H536" s="8"/>
      <c r="I536" s="8"/>
      <c r="J536" s="8"/>
      <c r="K536" s="8"/>
      <c r="L536" s="8"/>
    </row>
    <row r="537" spans="8:12" ht="14.25">
      <c r="H537" s="8"/>
      <c r="I537" s="8"/>
      <c r="J537" s="8"/>
      <c r="K537" s="8"/>
      <c r="L537" s="8"/>
    </row>
    <row r="538" spans="8:12" ht="14.25">
      <c r="H538" s="8"/>
      <c r="I538" s="8"/>
      <c r="J538" s="8"/>
      <c r="K538" s="8"/>
      <c r="L538" s="8"/>
    </row>
    <row r="539" spans="8:12" ht="14.25">
      <c r="H539" s="8"/>
      <c r="I539" s="8"/>
      <c r="J539" s="8"/>
      <c r="K539" s="8"/>
      <c r="L539" s="8"/>
    </row>
    <row r="540" spans="8:12" ht="14.25">
      <c r="H540" s="8"/>
      <c r="I540" s="8"/>
      <c r="J540" s="8"/>
      <c r="K540" s="8"/>
      <c r="L540" s="8"/>
    </row>
    <row r="541" spans="8:12" ht="14.25">
      <c r="H541" s="8"/>
      <c r="I541" s="8"/>
      <c r="J541" s="8"/>
      <c r="K541" s="8"/>
      <c r="L541" s="8"/>
    </row>
    <row r="542" spans="8:12" ht="14.25">
      <c r="H542" s="8"/>
      <c r="I542" s="8"/>
      <c r="J542" s="8"/>
      <c r="K542" s="8"/>
      <c r="L542" s="8"/>
    </row>
    <row r="543" spans="8:12" ht="14.25">
      <c r="H543" s="8"/>
      <c r="I543" s="8"/>
      <c r="J543" s="8"/>
      <c r="K543" s="8"/>
      <c r="L543" s="8"/>
    </row>
    <row r="544" spans="8:12" ht="14.25">
      <c r="H544" s="8"/>
      <c r="I544" s="8"/>
      <c r="J544" s="8"/>
      <c r="K544" s="8"/>
      <c r="L544" s="8"/>
    </row>
    <row r="545" spans="8:12" ht="14.25">
      <c r="H545" s="8"/>
      <c r="I545" s="8"/>
      <c r="J545" s="8"/>
      <c r="K545" s="8"/>
      <c r="L545" s="8"/>
    </row>
    <row r="546" spans="8:12" ht="14.25">
      <c r="H546" s="8"/>
      <c r="I546" s="8"/>
      <c r="J546" s="8"/>
      <c r="K546" s="8"/>
      <c r="L546" s="8"/>
    </row>
    <row r="547" spans="8:12" ht="14.25">
      <c r="H547" s="8"/>
      <c r="I547" s="8"/>
      <c r="J547" s="8"/>
      <c r="K547" s="8"/>
      <c r="L547" s="8"/>
    </row>
    <row r="548" spans="8:12" ht="14.25">
      <c r="H548" s="8"/>
      <c r="I548" s="8"/>
      <c r="J548" s="8"/>
      <c r="K548" s="8"/>
      <c r="L548" s="8"/>
    </row>
    <row r="549" spans="8:12" ht="14.25">
      <c r="H549" s="8"/>
      <c r="I549" s="8"/>
      <c r="J549" s="8"/>
      <c r="K549" s="8"/>
      <c r="L549" s="8"/>
    </row>
    <row r="550" spans="8:12" ht="14.25">
      <c r="H550" s="8"/>
      <c r="I550" s="8"/>
      <c r="J550" s="8"/>
      <c r="K550" s="8"/>
      <c r="L550" s="8"/>
    </row>
    <row r="551" spans="8:12" ht="14.25">
      <c r="H551" s="8"/>
      <c r="I551" s="8"/>
      <c r="J551" s="8"/>
      <c r="K551" s="8"/>
      <c r="L551" s="8"/>
    </row>
    <row r="552" spans="8:12" ht="14.25">
      <c r="H552" s="8"/>
      <c r="I552" s="8"/>
      <c r="J552" s="8"/>
      <c r="K552" s="8"/>
      <c r="L552" s="8"/>
    </row>
    <row r="553" spans="8:12" ht="14.25">
      <c r="H553" s="8"/>
      <c r="I553" s="8"/>
      <c r="J553" s="8"/>
      <c r="K553" s="8"/>
      <c r="L553" s="8"/>
    </row>
    <row r="554" spans="8:12" ht="14.25">
      <c r="H554" s="8"/>
      <c r="I554" s="8"/>
      <c r="J554" s="8"/>
      <c r="K554" s="8"/>
      <c r="L554" s="8"/>
    </row>
    <row r="555" spans="8:12" ht="14.25">
      <c r="H555" s="8"/>
      <c r="I555" s="8"/>
      <c r="J555" s="8"/>
      <c r="K555" s="8"/>
      <c r="L555" s="8"/>
    </row>
    <row r="556" spans="8:12" ht="14.25">
      <c r="H556" s="8"/>
      <c r="I556" s="8"/>
      <c r="J556" s="8"/>
      <c r="K556" s="8"/>
      <c r="L556" s="8"/>
    </row>
    <row r="557" spans="8:12" ht="14.25">
      <c r="H557" s="8"/>
      <c r="I557" s="8"/>
      <c r="J557" s="8"/>
      <c r="K557" s="8"/>
      <c r="L557" s="8"/>
    </row>
    <row r="558" spans="8:12" ht="14.25">
      <c r="H558" s="8"/>
      <c r="I558" s="8"/>
      <c r="J558" s="8"/>
      <c r="K558" s="8"/>
      <c r="L558" s="8"/>
    </row>
    <row r="559" spans="8:12" ht="14.25">
      <c r="H559" s="8"/>
      <c r="I559" s="8"/>
      <c r="J559" s="8"/>
      <c r="K559" s="8"/>
      <c r="L559" s="8"/>
    </row>
    <row r="560" spans="8:12" ht="14.25">
      <c r="H560" s="8"/>
      <c r="I560" s="8"/>
      <c r="J560" s="8"/>
      <c r="K560" s="8"/>
      <c r="L560" s="8"/>
    </row>
    <row r="561" spans="8:12" ht="14.25">
      <c r="H561" s="8"/>
      <c r="I561" s="8"/>
      <c r="J561" s="8"/>
      <c r="K561" s="8"/>
      <c r="L561" s="8"/>
    </row>
    <row r="562" spans="8:12" ht="14.25">
      <c r="H562" s="8"/>
      <c r="I562" s="8"/>
      <c r="J562" s="8"/>
      <c r="K562" s="8"/>
      <c r="L562" s="8"/>
    </row>
    <row r="563" spans="8:12" ht="14.25">
      <c r="H563" s="8"/>
      <c r="I563" s="8"/>
      <c r="J563" s="8"/>
      <c r="K563" s="8"/>
      <c r="L563" s="8"/>
    </row>
    <row r="564" spans="8:12" ht="14.25">
      <c r="H564" s="8"/>
      <c r="I564" s="8"/>
      <c r="J564" s="8"/>
      <c r="K564" s="8"/>
      <c r="L564" s="8"/>
    </row>
    <row r="565" spans="8:12" ht="14.25">
      <c r="H565" s="8"/>
      <c r="I565" s="8"/>
      <c r="J565" s="8"/>
      <c r="K565" s="8"/>
      <c r="L565" s="8"/>
    </row>
    <row r="566" spans="8:12" ht="14.25">
      <c r="H566" s="8"/>
      <c r="I566" s="8"/>
      <c r="J566" s="8"/>
      <c r="K566" s="8"/>
      <c r="L566" s="8"/>
    </row>
    <row r="567" spans="8:12" ht="14.25">
      <c r="H567" s="8"/>
      <c r="I567" s="8"/>
      <c r="J567" s="8"/>
      <c r="K567" s="8"/>
      <c r="L567" s="8"/>
    </row>
    <row r="568" spans="8:12" ht="14.25">
      <c r="H568" s="8"/>
      <c r="I568" s="8"/>
      <c r="J568" s="8"/>
      <c r="K568" s="8"/>
      <c r="L568" s="8"/>
    </row>
    <row r="569" spans="8:12" ht="14.25">
      <c r="H569" s="8"/>
      <c r="I569" s="8"/>
      <c r="J569" s="8"/>
      <c r="K569" s="8"/>
      <c r="L569" s="8"/>
    </row>
    <row r="570" spans="8:12" ht="14.25">
      <c r="H570" s="8"/>
      <c r="I570" s="8"/>
      <c r="J570" s="8"/>
      <c r="K570" s="8"/>
      <c r="L570" s="8"/>
    </row>
    <row r="571" spans="8:12" ht="14.25">
      <c r="H571" s="8"/>
      <c r="I571" s="8"/>
      <c r="J571" s="8"/>
      <c r="K571" s="8"/>
      <c r="L571" s="8"/>
    </row>
    <row r="572" spans="8:12" ht="14.25">
      <c r="H572" s="8"/>
      <c r="I572" s="8"/>
      <c r="J572" s="8"/>
      <c r="K572" s="8"/>
      <c r="L572" s="8"/>
    </row>
    <row r="573" spans="8:12" ht="14.25">
      <c r="H573" s="8"/>
      <c r="I573" s="8"/>
      <c r="J573" s="8"/>
      <c r="K573" s="8"/>
      <c r="L573" s="8"/>
    </row>
    <row r="574" spans="8:12" ht="14.25">
      <c r="H574" s="8"/>
      <c r="I574" s="8"/>
      <c r="J574" s="8"/>
      <c r="K574" s="8"/>
      <c r="L574" s="8"/>
    </row>
    <row r="575" spans="8:12" ht="14.25">
      <c r="H575" s="8"/>
      <c r="I575" s="8"/>
      <c r="J575" s="8"/>
      <c r="K575" s="8"/>
      <c r="L575" s="8"/>
    </row>
    <row r="576" spans="8:12" ht="14.25">
      <c r="H576" s="8"/>
      <c r="I576" s="8"/>
      <c r="J576" s="8"/>
      <c r="K576" s="8"/>
      <c r="L576" s="8"/>
    </row>
    <row r="577" spans="8:12" ht="14.25">
      <c r="H577" s="8"/>
      <c r="I577" s="8"/>
      <c r="J577" s="8"/>
      <c r="K577" s="8"/>
      <c r="L577" s="8"/>
    </row>
    <row r="578" spans="8:12" ht="14.25">
      <c r="H578" s="8"/>
      <c r="I578" s="8"/>
      <c r="J578" s="8"/>
      <c r="K578" s="8"/>
      <c r="L578" s="8"/>
    </row>
    <row r="579" spans="8:12" ht="14.25">
      <c r="H579" s="8"/>
      <c r="I579" s="8"/>
      <c r="J579" s="8"/>
      <c r="K579" s="8"/>
      <c r="L579" s="8"/>
    </row>
    <row r="580" spans="8:12" ht="14.25">
      <c r="H580" s="8"/>
      <c r="I580" s="8"/>
      <c r="J580" s="8"/>
      <c r="K580" s="8"/>
      <c r="L580" s="8"/>
    </row>
    <row r="581" spans="8:12" ht="14.25">
      <c r="H581" s="8"/>
      <c r="I581" s="8"/>
      <c r="J581" s="8"/>
      <c r="K581" s="8"/>
      <c r="L581" s="8"/>
    </row>
    <row r="582" spans="8:12" ht="14.25">
      <c r="H582" s="8"/>
      <c r="I582" s="8"/>
      <c r="J582" s="8"/>
      <c r="K582" s="8"/>
      <c r="L582" s="8"/>
    </row>
    <row r="583" spans="8:12" ht="14.25">
      <c r="H583" s="8"/>
      <c r="I583" s="8"/>
      <c r="J583" s="8"/>
      <c r="K583" s="8"/>
      <c r="L583" s="8"/>
    </row>
    <row r="584" spans="8:12" ht="14.25">
      <c r="H584" s="8"/>
      <c r="I584" s="8"/>
      <c r="J584" s="8"/>
      <c r="K584" s="8"/>
      <c r="L584" s="8"/>
    </row>
    <row r="585" spans="8:12" ht="14.25">
      <c r="H585" s="8"/>
      <c r="I585" s="8"/>
      <c r="J585" s="8"/>
      <c r="K585" s="8"/>
      <c r="L585" s="8"/>
    </row>
    <row r="586" spans="8:12" ht="14.25">
      <c r="H586" s="8"/>
      <c r="I586" s="8"/>
      <c r="J586" s="8"/>
      <c r="K586" s="8"/>
      <c r="L586" s="8"/>
    </row>
    <row r="587" spans="8:12" ht="14.25">
      <c r="H587" s="8"/>
      <c r="I587" s="8"/>
      <c r="J587" s="8"/>
      <c r="K587" s="8"/>
      <c r="L587" s="8"/>
    </row>
    <row r="588" spans="8:12" ht="14.25">
      <c r="H588" s="8"/>
      <c r="I588" s="8"/>
      <c r="J588" s="8"/>
      <c r="K588" s="8"/>
      <c r="L588" s="8"/>
    </row>
    <row r="589" spans="8:12" ht="14.25">
      <c r="H589" s="8"/>
      <c r="I589" s="8"/>
      <c r="J589" s="8"/>
      <c r="K589" s="8"/>
      <c r="L589" s="8"/>
    </row>
    <row r="590" spans="8:12" ht="14.25">
      <c r="H590" s="8"/>
      <c r="I590" s="8"/>
      <c r="J590" s="8"/>
      <c r="K590" s="8"/>
      <c r="L590" s="8"/>
    </row>
    <row r="591" spans="8:12" ht="14.25">
      <c r="H591" s="8"/>
      <c r="I591" s="8"/>
      <c r="J591" s="8"/>
      <c r="K591" s="8"/>
      <c r="L591" s="8"/>
    </row>
    <row r="592" spans="8:12" ht="14.25">
      <c r="H592" s="8"/>
      <c r="I592" s="8"/>
      <c r="J592" s="8"/>
      <c r="K592" s="8"/>
      <c r="L592" s="8"/>
    </row>
    <row r="593" spans="8:12" ht="14.25">
      <c r="H593" s="8"/>
      <c r="I593" s="8"/>
      <c r="J593" s="8"/>
      <c r="K593" s="8"/>
      <c r="L593" s="8"/>
    </row>
    <row r="594" spans="8:12" ht="14.25">
      <c r="H594" s="8"/>
      <c r="I594" s="8"/>
      <c r="J594" s="8"/>
      <c r="K594" s="8"/>
      <c r="L594" s="8"/>
    </row>
    <row r="595" spans="8:12" ht="14.25">
      <c r="H595" s="8"/>
      <c r="I595" s="8"/>
      <c r="J595" s="8"/>
      <c r="K595" s="8"/>
      <c r="L595" s="8"/>
    </row>
    <row r="596" spans="8:12" ht="14.25">
      <c r="H596" s="8"/>
      <c r="I596" s="8"/>
      <c r="J596" s="8"/>
      <c r="K596" s="8"/>
      <c r="L596" s="8"/>
    </row>
    <row r="597" spans="8:12" ht="14.25">
      <c r="H597" s="8"/>
      <c r="I597" s="8"/>
      <c r="J597" s="8"/>
      <c r="K597" s="8"/>
      <c r="L597" s="8"/>
    </row>
    <row r="598" spans="8:12" ht="14.25">
      <c r="H598" s="8"/>
      <c r="I598" s="8"/>
      <c r="J598" s="8"/>
      <c r="K598" s="8"/>
      <c r="L598" s="8"/>
    </row>
    <row r="599" spans="8:12" ht="14.25">
      <c r="H599" s="8"/>
      <c r="I599" s="8"/>
      <c r="J599" s="8"/>
      <c r="K599" s="8"/>
      <c r="L599" s="8"/>
    </row>
    <row r="600" spans="8:12" ht="14.25">
      <c r="H600" s="8"/>
      <c r="I600" s="8"/>
      <c r="J600" s="8"/>
      <c r="K600" s="8"/>
      <c r="L600" s="8"/>
    </row>
    <row r="601" spans="8:12" ht="14.25">
      <c r="H601" s="8"/>
      <c r="I601" s="8"/>
      <c r="J601" s="8"/>
      <c r="K601" s="8"/>
      <c r="L601" s="8"/>
    </row>
    <row r="602" spans="8:12" ht="14.25">
      <c r="H602" s="8"/>
      <c r="I602" s="8"/>
      <c r="J602" s="8"/>
      <c r="K602" s="8"/>
      <c r="L602" s="8"/>
    </row>
    <row r="603" spans="8:12" ht="14.25">
      <c r="H603" s="8"/>
      <c r="I603" s="8"/>
      <c r="J603" s="8"/>
      <c r="K603" s="8"/>
      <c r="L603" s="8"/>
    </row>
    <row r="604" spans="8:12" ht="14.25">
      <c r="H604" s="8"/>
      <c r="I604" s="8"/>
      <c r="J604" s="8"/>
      <c r="K604" s="8"/>
      <c r="L604" s="8"/>
    </row>
    <row r="605" spans="8:12" ht="14.25">
      <c r="H605" s="8"/>
      <c r="I605" s="8"/>
      <c r="J605" s="8"/>
      <c r="K605" s="8"/>
      <c r="L605" s="8"/>
    </row>
    <row r="606" spans="8:12" ht="14.25">
      <c r="H606" s="8"/>
      <c r="I606" s="8"/>
      <c r="J606" s="8"/>
      <c r="K606" s="8"/>
      <c r="L606" s="8"/>
    </row>
    <row r="607" spans="8:12" ht="14.25">
      <c r="H607" s="8"/>
      <c r="I607" s="8"/>
      <c r="J607" s="8"/>
      <c r="K607" s="8"/>
      <c r="L607" s="8"/>
    </row>
  </sheetData>
  <sheetProtection/>
  <mergeCells count="11">
    <mergeCell ref="B508:C508"/>
    <mergeCell ref="H7:I7"/>
    <mergeCell ref="B8:F8"/>
    <mergeCell ref="H8:I8"/>
    <mergeCell ref="B9:G9"/>
    <mergeCell ref="B2:D2"/>
    <mergeCell ref="B3:D3"/>
    <mergeCell ref="B4:E4"/>
    <mergeCell ref="B6:F6"/>
    <mergeCell ref="B505:H505"/>
    <mergeCell ref="B507:C507"/>
  </mergeCells>
  <printOptions horizontalCentered="1"/>
  <pageMargins left="0" right="0" top="0.5905511811023623" bottom="0.1968503937007874" header="0" footer="0"/>
  <pageSetup horizontalDpi="600" verticalDpi="600" orientation="landscape" scale="50" r:id="rId1"/>
  <headerFooter alignWithMargins="0">
    <oddHeader>&amp;CPágina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2:AW350"/>
  <sheetViews>
    <sheetView zoomScale="75" zoomScaleNormal="75" zoomScalePageLayoutView="0" workbookViewId="0" topLeftCell="A163">
      <selection activeCell="C186" sqref="C186"/>
    </sheetView>
  </sheetViews>
  <sheetFormatPr defaultColWidth="11.421875" defaultRowHeight="12.75"/>
  <cols>
    <col min="1" max="1" width="5.8515625" style="80" customWidth="1"/>
    <col min="2" max="2" width="10.421875" style="0" customWidth="1"/>
    <col min="3" max="3" width="36.8515625" style="0" customWidth="1"/>
    <col min="4" max="4" width="15.140625" style="0" customWidth="1"/>
    <col min="5" max="5" width="20.8515625" style="0" customWidth="1"/>
    <col min="6" max="6" width="34.57421875" style="0" customWidth="1"/>
    <col min="7" max="7" width="30.7109375" style="0" customWidth="1"/>
    <col min="8" max="8" width="16.57421875" style="0" customWidth="1"/>
    <col min="9" max="9" width="11.00390625" style="0" customWidth="1"/>
    <col min="10" max="10" width="12.57421875" style="0" customWidth="1"/>
    <col min="11" max="11" width="14.57421875" style="0" customWidth="1"/>
    <col min="12" max="12" width="16.421875" style="0" customWidth="1"/>
    <col min="13" max="16" width="11.8515625" style="0" customWidth="1"/>
    <col min="17" max="17" width="26.28125" style="0" customWidth="1"/>
    <col min="18" max="18" width="6.140625" style="0" customWidth="1"/>
    <col min="19" max="19" width="17.421875" style="0" customWidth="1"/>
    <col min="20" max="20" width="6.28125" style="0" customWidth="1"/>
    <col min="21" max="21" width="5.28125" style="0" customWidth="1"/>
    <col min="22" max="23" width="6.8515625" style="0" customWidth="1"/>
    <col min="24" max="24" width="8.28125" style="0" customWidth="1"/>
    <col min="26" max="26" width="7.00390625" style="0" customWidth="1"/>
    <col min="27" max="27" width="26.8515625" style="0" customWidth="1"/>
    <col min="28" max="28" width="7.421875" style="0" customWidth="1"/>
    <col min="29" max="29" width="17.421875" style="0" customWidth="1"/>
    <col min="30" max="30" width="6.8515625" style="0" customWidth="1"/>
    <col min="31" max="31" width="6.7109375" style="0" customWidth="1"/>
    <col min="32" max="32" width="7.421875" style="0" customWidth="1"/>
    <col min="33" max="33" width="6.421875" style="0" customWidth="1"/>
    <col min="34" max="34" width="9.28125" style="0" customWidth="1"/>
    <col min="37" max="37" width="7.140625" style="0" customWidth="1"/>
    <col min="38" max="38" width="28.140625" style="0" customWidth="1"/>
    <col min="39" max="39" width="6.421875" style="0" customWidth="1"/>
    <col min="40" max="40" width="17.28125" style="0" customWidth="1"/>
    <col min="41" max="42" width="7.57421875" style="0" customWidth="1"/>
    <col min="43" max="43" width="5.7109375" style="0" customWidth="1"/>
    <col min="44" max="44" width="6.00390625" style="0" customWidth="1"/>
    <col min="45" max="45" width="9.7109375" style="0" customWidth="1"/>
  </cols>
  <sheetData>
    <row r="2" spans="1:48" s="21" customFormat="1" ht="15.75">
      <c r="A2" s="80"/>
      <c r="B2" s="2" t="s">
        <v>5466</v>
      </c>
      <c r="C2" s="2"/>
      <c r="D2" s="2"/>
      <c r="E2" s="2"/>
      <c r="F2" s="2"/>
      <c r="G2" s="55"/>
      <c r="H2" s="55"/>
      <c r="I2" s="55"/>
      <c r="J2" s="55"/>
      <c r="K2" s="56"/>
      <c r="L2" s="56"/>
      <c r="M2" s="34"/>
      <c r="N2" s="34"/>
      <c r="O2" s="34"/>
      <c r="P2" s="34"/>
      <c r="Q2" s="34"/>
      <c r="R2"/>
      <c r="S2" s="34"/>
      <c r="T2" s="34"/>
      <c r="U2" s="34"/>
      <c r="V2" s="34"/>
      <c r="W2" s="34"/>
      <c r="X2" s="34"/>
      <c r="Y2" s="34"/>
      <c r="Z2" s="34"/>
      <c r="AA2" s="34"/>
      <c r="AB2"/>
      <c r="AC2" s="34"/>
      <c r="AD2" s="34"/>
      <c r="AE2" s="34"/>
      <c r="AF2" s="34"/>
      <c r="AG2" s="34"/>
      <c r="AH2" s="34"/>
      <c r="AI2" s="34"/>
      <c r="AJ2" s="34"/>
      <c r="AK2" s="34"/>
      <c r="AL2"/>
      <c r="AM2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21" customFormat="1" ht="15.75">
      <c r="A3" s="80"/>
      <c r="B3" s="2" t="s">
        <v>3246</v>
      </c>
      <c r="C3" s="2"/>
      <c r="D3" s="2"/>
      <c r="E3" s="2"/>
      <c r="F3" s="2"/>
      <c r="G3" s="55"/>
      <c r="H3" s="55"/>
      <c r="I3" s="55"/>
      <c r="J3" s="55"/>
      <c r="K3" s="56"/>
      <c r="L3" s="56"/>
      <c r="M3" s="34"/>
      <c r="N3" s="34"/>
      <c r="O3" s="34"/>
      <c r="P3" s="34"/>
      <c r="Q3" s="34"/>
      <c r="R3"/>
      <c r="S3" s="34"/>
      <c r="T3" s="34"/>
      <c r="U3" s="34"/>
      <c r="V3" s="34"/>
      <c r="W3" s="34"/>
      <c r="X3" s="34"/>
      <c r="Y3" s="34"/>
      <c r="Z3" s="34"/>
      <c r="AA3" s="34"/>
      <c r="AB3"/>
      <c r="AC3" s="34"/>
      <c r="AD3" s="34"/>
      <c r="AE3" s="34"/>
      <c r="AF3" s="34"/>
      <c r="AG3" s="34"/>
      <c r="AH3" s="34"/>
      <c r="AI3" s="34"/>
      <c r="AJ3" s="34"/>
      <c r="AK3" s="34"/>
      <c r="AL3"/>
      <c r="AM3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21" customFormat="1" ht="15.75">
      <c r="A4" s="80"/>
      <c r="B4" s="2" t="s">
        <v>5467</v>
      </c>
      <c r="C4" s="2"/>
      <c r="D4" s="2"/>
      <c r="E4" s="2"/>
      <c r="F4" s="2"/>
      <c r="G4" s="55"/>
      <c r="H4" s="55"/>
      <c r="I4" s="55"/>
      <c r="J4" s="55"/>
      <c r="K4" s="56"/>
      <c r="L4" s="56"/>
      <c r="M4" s="34"/>
      <c r="N4" s="34"/>
      <c r="O4" s="34"/>
      <c r="P4" s="34"/>
      <c r="Q4" s="34"/>
      <c r="R4"/>
      <c r="S4" s="34"/>
      <c r="T4" s="34"/>
      <c r="U4" s="34"/>
      <c r="V4" s="34"/>
      <c r="W4" s="34"/>
      <c r="X4" s="34"/>
      <c r="Y4" s="34"/>
      <c r="Z4" s="34"/>
      <c r="AA4" s="34"/>
      <c r="AB4"/>
      <c r="AC4" s="34"/>
      <c r="AD4" s="34"/>
      <c r="AE4" s="34"/>
      <c r="AF4" s="34"/>
      <c r="AG4" s="34"/>
      <c r="AH4" s="34"/>
      <c r="AI4" s="34"/>
      <c r="AJ4" s="34"/>
      <c r="AK4" s="34"/>
      <c r="AL4"/>
      <c r="AM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21" customFormat="1" ht="15.75">
      <c r="A5" s="80"/>
      <c r="B5" s="354" t="s">
        <v>2665</v>
      </c>
      <c r="C5" s="354"/>
      <c r="D5" s="354"/>
      <c r="E5" s="354"/>
      <c r="F5" s="354"/>
      <c r="G5" s="55"/>
      <c r="H5" s="55"/>
      <c r="I5" s="55"/>
      <c r="J5" s="55"/>
      <c r="K5" s="56"/>
      <c r="L5" s="56"/>
      <c r="M5" s="34"/>
      <c r="N5" s="34"/>
      <c r="O5" s="34"/>
      <c r="P5" s="34"/>
      <c r="Q5" s="34"/>
      <c r="R5"/>
      <c r="S5" s="34"/>
      <c r="T5" s="34"/>
      <c r="U5" s="34"/>
      <c r="V5" s="34"/>
      <c r="W5" s="34"/>
      <c r="X5" s="34"/>
      <c r="Y5" s="34"/>
      <c r="Z5" s="34"/>
      <c r="AA5" s="34"/>
      <c r="AB5"/>
      <c r="AC5" s="34"/>
      <c r="AD5" s="34"/>
      <c r="AE5" s="34"/>
      <c r="AF5" s="34"/>
      <c r="AG5" s="34"/>
      <c r="AH5" s="34"/>
      <c r="AI5" s="34"/>
      <c r="AJ5" s="34"/>
      <c r="AK5" s="34"/>
      <c r="AL5"/>
      <c r="AM5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1" customFormat="1" ht="6.75" customHeight="1">
      <c r="A6" s="80"/>
      <c r="B6" s="2"/>
      <c r="C6" s="2"/>
      <c r="D6" s="2"/>
      <c r="E6" s="2"/>
      <c r="F6" s="2"/>
      <c r="G6" s="55"/>
      <c r="H6" s="55"/>
      <c r="I6" s="55"/>
      <c r="J6" s="55"/>
      <c r="K6" s="56"/>
      <c r="L6" s="56"/>
      <c r="M6" s="34"/>
      <c r="N6" s="34"/>
      <c r="O6" s="34"/>
      <c r="P6" s="34"/>
      <c r="Q6" s="34"/>
      <c r="R6"/>
      <c r="S6" s="34"/>
      <c r="T6" s="34"/>
      <c r="U6" s="34"/>
      <c r="V6" s="34"/>
      <c r="W6" s="34"/>
      <c r="X6" s="34"/>
      <c r="Y6" s="34"/>
      <c r="Z6" s="34"/>
      <c r="AA6" s="34"/>
      <c r="AB6"/>
      <c r="AC6" s="34"/>
      <c r="AD6" s="34"/>
      <c r="AE6" s="34"/>
      <c r="AF6" s="34"/>
      <c r="AG6" s="34"/>
      <c r="AH6" s="34"/>
      <c r="AI6" s="34"/>
      <c r="AJ6" s="34"/>
      <c r="AK6" s="34"/>
      <c r="AL6"/>
      <c r="AM6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1" customFormat="1" ht="15.75">
      <c r="A7" s="80"/>
      <c r="B7" s="352" t="s">
        <v>2136</v>
      </c>
      <c r="C7" s="352"/>
      <c r="D7" s="352"/>
      <c r="E7" s="352"/>
      <c r="F7" s="2"/>
      <c r="G7" s="55"/>
      <c r="H7" s="55"/>
      <c r="I7" s="55"/>
      <c r="J7" s="55"/>
      <c r="K7" s="56"/>
      <c r="L7" s="56"/>
      <c r="M7" s="34"/>
      <c r="N7" s="34"/>
      <c r="O7" s="34"/>
      <c r="P7" s="34"/>
      <c r="Q7" s="34"/>
      <c r="R7"/>
      <c r="S7" s="34"/>
      <c r="T7" s="34"/>
      <c r="U7" s="34"/>
      <c r="V7" s="34"/>
      <c r="W7" s="34"/>
      <c r="X7" s="34"/>
      <c r="Y7" s="34"/>
      <c r="Z7" s="34"/>
      <c r="AA7" s="34"/>
      <c r="AB7"/>
      <c r="AC7" s="34"/>
      <c r="AD7" s="34"/>
      <c r="AE7" s="34"/>
      <c r="AF7" s="34"/>
      <c r="AG7" s="34"/>
      <c r="AH7" s="34"/>
      <c r="AI7" s="34"/>
      <c r="AJ7" s="34"/>
      <c r="AK7" s="34"/>
      <c r="AL7"/>
      <c r="AM7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1" customFormat="1" ht="7.5" customHeight="1">
      <c r="A8" s="80"/>
      <c r="B8" s="2"/>
      <c r="C8" s="2"/>
      <c r="D8" s="2"/>
      <c r="E8" s="2"/>
      <c r="F8" s="2"/>
      <c r="G8" s="55"/>
      <c r="H8" s="353"/>
      <c r="I8" s="353"/>
      <c r="J8" s="196"/>
      <c r="K8" s="78"/>
      <c r="L8" s="56"/>
      <c r="M8" s="34"/>
      <c r="N8" s="34"/>
      <c r="O8" s="34"/>
      <c r="P8" s="34"/>
      <c r="Q8" s="34"/>
      <c r="R8"/>
      <c r="S8" s="34"/>
      <c r="T8" s="34"/>
      <c r="U8" s="34"/>
      <c r="V8" s="34"/>
      <c r="W8" s="34"/>
      <c r="X8" s="34"/>
      <c r="Y8" s="34"/>
      <c r="Z8" s="34"/>
      <c r="AA8" s="34"/>
      <c r="AB8"/>
      <c r="AC8" s="34"/>
      <c r="AD8" s="34"/>
      <c r="AE8" s="34"/>
      <c r="AF8" s="34"/>
      <c r="AG8" s="34"/>
      <c r="AH8" s="34"/>
      <c r="AI8" s="34"/>
      <c r="AJ8" s="34"/>
      <c r="AK8" s="34"/>
      <c r="AL8"/>
      <c r="AM8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1" customFormat="1" ht="20.25">
      <c r="A9" s="80"/>
      <c r="B9" s="347" t="s">
        <v>4082</v>
      </c>
      <c r="C9" s="347"/>
      <c r="D9" s="347"/>
      <c r="E9" s="347"/>
      <c r="F9" s="347"/>
      <c r="G9" s="8"/>
      <c r="H9" s="353"/>
      <c r="I9" s="353"/>
      <c r="J9" s="196"/>
      <c r="K9" s="56"/>
      <c r="L9" s="56"/>
      <c r="M9" s="34"/>
      <c r="N9" s="34"/>
      <c r="O9" s="34"/>
      <c r="P9" s="34"/>
      <c r="Q9" s="34"/>
      <c r="R9"/>
      <c r="S9" s="34"/>
      <c r="T9" s="34"/>
      <c r="U9" s="34"/>
      <c r="V9" s="34"/>
      <c r="W9" s="34"/>
      <c r="X9" s="34"/>
      <c r="Y9" s="34"/>
      <c r="Z9" s="34"/>
      <c r="AA9" s="34"/>
      <c r="AB9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1" customFormat="1" ht="20.25">
      <c r="A10" s="80"/>
      <c r="B10" s="345" t="s">
        <v>5335</v>
      </c>
      <c r="C10" s="345"/>
      <c r="D10" s="345"/>
      <c r="E10" s="345"/>
      <c r="F10" s="345"/>
      <c r="G10" s="345"/>
      <c r="H10" s="55"/>
      <c r="I10" s="55"/>
      <c r="J10" s="55"/>
      <c r="K10" s="56"/>
      <c r="L10" s="301">
        <v>41275</v>
      </c>
      <c r="M10" s="34"/>
      <c r="N10" s="34"/>
      <c r="O10" s="34"/>
      <c r="P10" s="34"/>
      <c r="Q10" s="34"/>
      <c r="R10"/>
      <c r="S10" s="34"/>
      <c r="T10" s="34"/>
      <c r="U10" s="34"/>
      <c r="V10" s="34"/>
      <c r="W10" s="34"/>
      <c r="X10" s="34"/>
      <c r="Y10" s="34"/>
      <c r="Z10" s="34"/>
      <c r="AA10" s="34"/>
      <c r="AB10"/>
      <c r="AC10" s="34"/>
      <c r="AD10" s="34"/>
      <c r="AE10" s="34"/>
      <c r="AF10" s="34"/>
      <c r="AG10" s="34"/>
      <c r="AH10" s="34"/>
      <c r="AI10" s="34"/>
      <c r="AJ10" s="34"/>
      <c r="AK10" s="34"/>
      <c r="AL10"/>
      <c r="AM10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21" customFormat="1" ht="5.25" customHeight="1" thickBot="1">
      <c r="A11" s="253"/>
      <c r="B11" s="46"/>
      <c r="C11" s="47"/>
      <c r="D11" s="46"/>
      <c r="E11" s="48"/>
      <c r="F11" s="46"/>
      <c r="G11" s="49"/>
      <c r="H11" s="50"/>
      <c r="I11" s="50"/>
      <c r="J11" s="50"/>
      <c r="K11" s="46"/>
      <c r="L11" s="47"/>
      <c r="M11" s="79"/>
      <c r="N11" s="79"/>
      <c r="O11" s="79"/>
      <c r="P11" s="79"/>
      <c r="Q11" s="79"/>
      <c r="S11" s="79"/>
      <c r="T11" s="79"/>
      <c r="U11" s="79"/>
      <c r="V11" s="79"/>
      <c r="W11" s="79"/>
      <c r="X11" s="79"/>
      <c r="Y11" s="79"/>
      <c r="Z11" s="79"/>
      <c r="AA11" s="79"/>
      <c r="AC11" s="79"/>
      <c r="AD11" s="79"/>
      <c r="AE11" s="79"/>
      <c r="AF11" s="79"/>
      <c r="AG11" s="79"/>
      <c r="AH11" s="79"/>
      <c r="AI11" s="79"/>
      <c r="AJ11" s="79"/>
      <c r="AK11" s="79"/>
      <c r="AN11" s="79"/>
      <c r="AO11" s="79"/>
      <c r="AP11" s="79"/>
      <c r="AQ11" s="79"/>
      <c r="AR11" s="79"/>
      <c r="AS11" s="79"/>
      <c r="AT11" s="79"/>
      <c r="AU11" s="79"/>
      <c r="AV11" s="79"/>
    </row>
    <row r="12" spans="1:48" s="8" customFormat="1" ht="58.5" customHeight="1" thickBot="1" thickTop="1">
      <c r="A12" s="27"/>
      <c r="B12" s="9" t="s">
        <v>3249</v>
      </c>
      <c r="C12" s="9" t="s">
        <v>3250</v>
      </c>
      <c r="D12" s="9" t="s">
        <v>3251</v>
      </c>
      <c r="E12" s="10" t="s">
        <v>3252</v>
      </c>
      <c r="F12" s="9" t="s">
        <v>3253</v>
      </c>
      <c r="G12" s="9" t="s">
        <v>3254</v>
      </c>
      <c r="H12" s="9" t="s">
        <v>5366</v>
      </c>
      <c r="I12" s="9" t="s">
        <v>221</v>
      </c>
      <c r="J12" s="9" t="s">
        <v>1933</v>
      </c>
      <c r="K12" s="9" t="s">
        <v>3255</v>
      </c>
      <c r="L12" s="9" t="s">
        <v>3256</v>
      </c>
      <c r="M12" s="19"/>
      <c r="N12" s="19"/>
      <c r="O12" s="19"/>
      <c r="P12" s="19"/>
      <c r="Q12" s="19"/>
      <c r="S12" s="19"/>
      <c r="T12" s="19"/>
      <c r="U12" s="19"/>
      <c r="V12" s="19"/>
      <c r="W12" s="19"/>
      <c r="X12" s="19"/>
      <c r="Y12" s="19"/>
      <c r="Z12" s="19"/>
      <c r="AA12" s="19"/>
      <c r="AC12" s="19"/>
      <c r="AD12" s="19"/>
      <c r="AE12" s="19"/>
      <c r="AF12" s="19"/>
      <c r="AG12" s="19"/>
      <c r="AH12" s="19"/>
      <c r="AI12" s="19"/>
      <c r="AJ12" s="19"/>
      <c r="AK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s="18" customFormat="1" ht="6" customHeight="1" thickBot="1" thickTop="1">
      <c r="A13" s="28"/>
      <c r="B13" s="24"/>
      <c r="C13" s="24"/>
      <c r="D13" s="24"/>
      <c r="E13" s="25"/>
      <c r="F13" s="24"/>
      <c r="G13" s="24"/>
      <c r="H13" s="24"/>
      <c r="I13" s="24"/>
      <c r="J13" s="24"/>
      <c r="K13" s="24"/>
      <c r="L13" s="24"/>
      <c r="M13" s="20"/>
      <c r="N13" s="20"/>
      <c r="O13" s="20"/>
      <c r="P13" s="20"/>
      <c r="Q13" s="20"/>
      <c r="S13" s="20"/>
      <c r="T13" s="20"/>
      <c r="U13" s="20"/>
      <c r="V13" s="20"/>
      <c r="W13" s="20"/>
      <c r="X13" s="20"/>
      <c r="Y13" s="20"/>
      <c r="Z13" s="20"/>
      <c r="AA13" s="20"/>
      <c r="AC13" s="20"/>
      <c r="AD13" s="20"/>
      <c r="AE13" s="20"/>
      <c r="AF13" s="20"/>
      <c r="AG13" s="20"/>
      <c r="AH13" s="20"/>
      <c r="AI13" s="20"/>
      <c r="AJ13" s="20"/>
      <c r="AK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s="1" customFormat="1" ht="52.5" customHeight="1">
      <c r="A14" s="108"/>
      <c r="B14" s="154">
        <v>1836</v>
      </c>
      <c r="C14" s="155" t="s">
        <v>759</v>
      </c>
      <c r="D14" s="155" t="s">
        <v>1934</v>
      </c>
      <c r="E14" s="198"/>
      <c r="F14" s="155" t="s">
        <v>2666</v>
      </c>
      <c r="G14" s="155"/>
      <c r="H14" s="90"/>
      <c r="I14" s="90"/>
      <c r="J14" s="90"/>
      <c r="K14" s="90"/>
      <c r="L14" s="91"/>
      <c r="M14" s="101"/>
      <c r="N14" s="2"/>
      <c r="O14" s="2"/>
      <c r="P14" s="2"/>
      <c r="Q14" s="2"/>
      <c r="S14" s="2"/>
      <c r="T14" s="2"/>
      <c r="U14" s="2"/>
      <c r="V14" s="2"/>
      <c r="W14" s="2"/>
      <c r="X14" s="2"/>
      <c r="Y14" s="2"/>
      <c r="Z14" s="2"/>
      <c r="AA14" s="2"/>
      <c r="AC14" s="2"/>
      <c r="AD14" s="2"/>
      <c r="AE14" s="2"/>
      <c r="AF14" s="2"/>
      <c r="AG14" s="2"/>
      <c r="AH14" s="2"/>
      <c r="AI14" s="2"/>
      <c r="AJ14" s="2"/>
      <c r="AK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2:49" ht="15.75" customHeight="1">
      <c r="B15" s="174">
        <v>213</v>
      </c>
      <c r="C15" s="170" t="s">
        <v>2667</v>
      </c>
      <c r="D15" s="184" t="s">
        <v>1935</v>
      </c>
      <c r="E15" s="169" t="s">
        <v>2668</v>
      </c>
      <c r="F15" s="169" t="s">
        <v>2669</v>
      </c>
      <c r="G15" s="169" t="s">
        <v>2669</v>
      </c>
      <c r="H15" s="129">
        <v>9</v>
      </c>
      <c r="I15" s="129">
        <v>3</v>
      </c>
      <c r="J15" s="129">
        <f>+I15+H15</f>
        <v>12</v>
      </c>
      <c r="K15" s="129">
        <v>119.48</v>
      </c>
      <c r="L15" s="130">
        <v>119.48</v>
      </c>
      <c r="M15" s="101"/>
      <c r="N15" s="34"/>
      <c r="O15" s="34"/>
      <c r="P15" s="34"/>
      <c r="Q15" s="34"/>
      <c r="R15" s="34"/>
      <c r="T15" s="34"/>
      <c r="U15" s="34"/>
      <c r="V15" s="34"/>
      <c r="W15" s="34"/>
      <c r="X15" s="34"/>
      <c r="Y15" s="34"/>
      <c r="Z15" s="34"/>
      <c r="AA15" s="34"/>
      <c r="AB15" s="34"/>
      <c r="AD15" s="34"/>
      <c r="AE15" s="34"/>
      <c r="AF15" s="34"/>
      <c r="AG15" s="34"/>
      <c r="AH15" s="34"/>
      <c r="AI15" s="34"/>
      <c r="AJ15" s="34"/>
      <c r="AK15" s="34"/>
      <c r="AL15" s="34"/>
      <c r="AO15" s="34"/>
      <c r="AP15" s="34"/>
      <c r="AQ15" s="34"/>
      <c r="AR15" s="34"/>
      <c r="AS15" s="34"/>
      <c r="AT15" s="34"/>
      <c r="AU15" s="34"/>
      <c r="AV15" s="34"/>
      <c r="AW15" s="34"/>
    </row>
    <row r="16" spans="2:48" ht="15">
      <c r="B16" s="174">
        <v>104</v>
      </c>
      <c r="C16" s="170" t="s">
        <v>2670</v>
      </c>
      <c r="D16" s="184" t="s">
        <v>1935</v>
      </c>
      <c r="E16" s="169" t="s">
        <v>2671</v>
      </c>
      <c r="F16" s="169" t="s">
        <v>2672</v>
      </c>
      <c r="G16" s="169" t="s">
        <v>2672</v>
      </c>
      <c r="H16" s="129">
        <v>13</v>
      </c>
      <c r="I16" s="129">
        <v>4</v>
      </c>
      <c r="J16" s="129">
        <f aca="true" t="shared" si="0" ref="J16:J79">+I16+H16</f>
        <v>17</v>
      </c>
      <c r="K16" s="129">
        <v>107.233333333333</v>
      </c>
      <c r="L16" s="130">
        <v>107.233333333333</v>
      </c>
      <c r="M16" s="101"/>
      <c r="N16" s="34"/>
      <c r="O16" s="34"/>
      <c r="P16" s="34"/>
      <c r="Q16" s="34"/>
      <c r="S16" s="34"/>
      <c r="T16" s="34"/>
      <c r="U16" s="34"/>
      <c r="V16" s="34"/>
      <c r="W16" s="34"/>
      <c r="X16" s="34"/>
      <c r="Y16" s="34"/>
      <c r="Z16" s="34"/>
      <c r="AA16" s="34"/>
      <c r="AC16" s="34"/>
      <c r="AD16" s="34"/>
      <c r="AE16" s="34"/>
      <c r="AF16" s="34"/>
      <c r="AG16" s="34"/>
      <c r="AH16" s="34"/>
      <c r="AI16" s="34"/>
      <c r="AJ16" s="34"/>
      <c r="AK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59" customFormat="1" ht="14.25">
      <c r="A17" s="112"/>
      <c r="B17" s="174">
        <v>106</v>
      </c>
      <c r="C17" s="170" t="s">
        <v>2673</v>
      </c>
      <c r="D17" s="184" t="s">
        <v>1935</v>
      </c>
      <c r="E17" s="169" t="s">
        <v>2674</v>
      </c>
      <c r="F17" s="169" t="s">
        <v>2672</v>
      </c>
      <c r="G17" s="169" t="s">
        <v>2672</v>
      </c>
      <c r="H17" s="129">
        <v>15</v>
      </c>
      <c r="I17" s="129">
        <v>3</v>
      </c>
      <c r="J17" s="129">
        <f t="shared" si="0"/>
        <v>18</v>
      </c>
      <c r="K17" s="129">
        <v>109</v>
      </c>
      <c r="L17" s="130">
        <v>109</v>
      </c>
      <c r="M17" s="29"/>
      <c r="N17" s="13"/>
      <c r="O17" s="13"/>
      <c r="P17" s="13"/>
      <c r="Q17" s="76"/>
      <c r="R17" s="13"/>
      <c r="S17" s="11"/>
      <c r="T17" s="11"/>
      <c r="U17" s="13"/>
      <c r="V17" s="11"/>
      <c r="W17" s="13"/>
      <c r="X17" s="60"/>
      <c r="AA17" s="77"/>
      <c r="AE17" s="60"/>
      <c r="AG17" s="60"/>
      <c r="AH17" s="60"/>
      <c r="AK17" s="77"/>
      <c r="AP17" s="60"/>
      <c r="AR17" s="60"/>
      <c r="AS17" s="60"/>
      <c r="AV17" s="77"/>
    </row>
    <row r="18" spans="1:48" s="59" customFormat="1" ht="14.25">
      <c r="A18" s="80"/>
      <c r="B18" s="174">
        <v>108</v>
      </c>
      <c r="C18" s="170" t="s">
        <v>2675</v>
      </c>
      <c r="D18" s="184" t="s">
        <v>1935</v>
      </c>
      <c r="E18" s="169" t="s">
        <v>2676</v>
      </c>
      <c r="F18" s="169" t="s">
        <v>2672</v>
      </c>
      <c r="G18" s="169" t="s">
        <v>2672</v>
      </c>
      <c r="H18" s="129">
        <v>8</v>
      </c>
      <c r="I18" s="129">
        <v>2</v>
      </c>
      <c r="J18" s="129">
        <f t="shared" si="0"/>
        <v>10</v>
      </c>
      <c r="K18" s="129">
        <v>73.16</v>
      </c>
      <c r="L18" s="130">
        <v>73.16</v>
      </c>
      <c r="M18" s="29"/>
      <c r="N18" s="13"/>
      <c r="O18" s="13"/>
      <c r="P18" s="13"/>
      <c r="Q18" s="76"/>
      <c r="R18" s="13"/>
      <c r="S18" s="11"/>
      <c r="T18" s="11"/>
      <c r="U18" s="13"/>
      <c r="V18" s="11"/>
      <c r="W18" s="13"/>
      <c r="X18" s="60"/>
      <c r="AA18" s="77"/>
      <c r="AE18" s="60"/>
      <c r="AG18" s="60"/>
      <c r="AH18" s="60"/>
      <c r="AK18" s="77"/>
      <c r="AP18" s="60"/>
      <c r="AR18" s="60"/>
      <c r="AS18" s="60"/>
      <c r="AV18" s="77"/>
    </row>
    <row r="19" spans="1:48" s="59" customFormat="1" ht="14.25">
      <c r="A19" s="80"/>
      <c r="B19" s="174">
        <v>110</v>
      </c>
      <c r="C19" s="170" t="s">
        <v>2677</v>
      </c>
      <c r="D19" s="184" t="s">
        <v>1935</v>
      </c>
      <c r="E19" s="169" t="s">
        <v>2678</v>
      </c>
      <c r="F19" s="169" t="s">
        <v>2672</v>
      </c>
      <c r="G19" s="169" t="s">
        <v>2672</v>
      </c>
      <c r="H19" s="129">
        <v>12</v>
      </c>
      <c r="I19" s="129">
        <v>5</v>
      </c>
      <c r="J19" s="129">
        <f t="shared" si="0"/>
        <v>17</v>
      </c>
      <c r="K19" s="129">
        <v>103.846666666667</v>
      </c>
      <c r="L19" s="130">
        <v>103.846666666667</v>
      </c>
      <c r="M19" s="29"/>
      <c r="N19" s="13"/>
      <c r="O19" s="13"/>
      <c r="P19" s="13"/>
      <c r="Q19" s="76"/>
      <c r="R19" s="13"/>
      <c r="S19" s="11"/>
      <c r="T19" s="11"/>
      <c r="U19" s="13"/>
      <c r="V19" s="11"/>
      <c r="W19" s="13"/>
      <c r="X19" s="60"/>
      <c r="AA19" s="77"/>
      <c r="AE19" s="60"/>
      <c r="AG19" s="60"/>
      <c r="AH19" s="60"/>
      <c r="AK19" s="77"/>
      <c r="AP19" s="60"/>
      <c r="AR19" s="60"/>
      <c r="AS19" s="60"/>
      <c r="AV19" s="77"/>
    </row>
    <row r="20" spans="1:48" s="59" customFormat="1" ht="14.25">
      <c r="A20" s="112"/>
      <c r="B20" s="174">
        <v>111</v>
      </c>
      <c r="C20" s="170" t="s">
        <v>2679</v>
      </c>
      <c r="D20" s="184" t="s">
        <v>1935</v>
      </c>
      <c r="E20" s="169" t="s">
        <v>2680</v>
      </c>
      <c r="F20" s="169" t="s">
        <v>2672</v>
      </c>
      <c r="G20" s="169" t="s">
        <v>2672</v>
      </c>
      <c r="H20" s="129">
        <v>15</v>
      </c>
      <c r="I20" s="129">
        <v>7</v>
      </c>
      <c r="J20" s="129">
        <f t="shared" si="0"/>
        <v>22</v>
      </c>
      <c r="K20" s="129">
        <v>104.64</v>
      </c>
      <c r="L20" s="130">
        <v>104.64</v>
      </c>
      <c r="M20" s="29"/>
      <c r="N20" s="13"/>
      <c r="O20" s="13"/>
      <c r="P20" s="13"/>
      <c r="Q20" s="76"/>
      <c r="R20" s="13"/>
      <c r="S20" s="11"/>
      <c r="T20" s="11"/>
      <c r="U20" s="13"/>
      <c r="V20" s="11"/>
      <c r="W20" s="13"/>
      <c r="X20" s="60"/>
      <c r="AA20" s="77"/>
      <c r="AE20" s="60"/>
      <c r="AG20" s="60"/>
      <c r="AH20" s="60"/>
      <c r="AK20" s="77"/>
      <c r="AP20" s="60"/>
      <c r="AR20" s="60"/>
      <c r="AS20" s="60"/>
      <c r="AV20" s="77"/>
    </row>
    <row r="21" spans="1:48" s="59" customFormat="1" ht="14.25">
      <c r="A21" s="80"/>
      <c r="B21" s="174">
        <v>112</v>
      </c>
      <c r="C21" s="170" t="s">
        <v>2681</v>
      </c>
      <c r="D21" s="184" t="s">
        <v>1935</v>
      </c>
      <c r="E21" s="169" t="s">
        <v>2682</v>
      </c>
      <c r="F21" s="169" t="s">
        <v>2672</v>
      </c>
      <c r="G21" s="169" t="s">
        <v>2672</v>
      </c>
      <c r="H21" s="129">
        <v>5</v>
      </c>
      <c r="I21" s="129">
        <v>1</v>
      </c>
      <c r="J21" s="129">
        <f t="shared" si="0"/>
        <v>6</v>
      </c>
      <c r="K21" s="129">
        <v>64.6066666666667</v>
      </c>
      <c r="L21" s="130">
        <v>64.6066666666667</v>
      </c>
      <c r="M21" s="29"/>
      <c r="N21" s="13"/>
      <c r="O21" s="13"/>
      <c r="P21" s="13"/>
      <c r="Q21" s="76"/>
      <c r="R21" s="13"/>
      <c r="S21" s="11"/>
      <c r="T21" s="11"/>
      <c r="U21" s="13"/>
      <c r="V21" s="11"/>
      <c r="W21" s="13"/>
      <c r="X21" s="60"/>
      <c r="AA21" s="77"/>
      <c r="AE21" s="60"/>
      <c r="AG21" s="60"/>
      <c r="AH21" s="60"/>
      <c r="AK21" s="77"/>
      <c r="AP21" s="60"/>
      <c r="AR21" s="60"/>
      <c r="AS21" s="60"/>
      <c r="AV21" s="77"/>
    </row>
    <row r="22" spans="1:48" s="59" customFormat="1" ht="14.25">
      <c r="A22" s="80"/>
      <c r="B22" s="174">
        <v>114</v>
      </c>
      <c r="C22" s="170" t="s">
        <v>5275</v>
      </c>
      <c r="D22" s="184" t="s">
        <v>1935</v>
      </c>
      <c r="E22" s="169" t="s">
        <v>2683</v>
      </c>
      <c r="F22" s="169" t="s">
        <v>2672</v>
      </c>
      <c r="G22" s="169" t="s">
        <v>2672</v>
      </c>
      <c r="H22" s="129">
        <v>13</v>
      </c>
      <c r="I22" s="129">
        <v>5</v>
      </c>
      <c r="J22" s="129">
        <f t="shared" si="0"/>
        <v>18</v>
      </c>
      <c r="K22" s="129">
        <v>103.346666666667</v>
      </c>
      <c r="L22" s="130">
        <v>103.346666666667</v>
      </c>
      <c r="M22" s="29"/>
      <c r="N22" s="13"/>
      <c r="O22" s="13"/>
      <c r="P22" s="13"/>
      <c r="Q22" s="76"/>
      <c r="R22" s="13"/>
      <c r="S22" s="11"/>
      <c r="T22" s="11"/>
      <c r="U22" s="13"/>
      <c r="V22" s="11"/>
      <c r="W22" s="13"/>
      <c r="X22" s="60"/>
      <c r="AA22" s="77"/>
      <c r="AE22" s="60"/>
      <c r="AG22" s="60"/>
      <c r="AH22" s="60"/>
      <c r="AK22" s="77"/>
      <c r="AP22" s="60"/>
      <c r="AR22" s="60"/>
      <c r="AS22" s="60"/>
      <c r="AV22" s="77"/>
    </row>
    <row r="23" spans="1:48" s="59" customFormat="1" ht="14.25">
      <c r="A23" s="112"/>
      <c r="B23" s="174">
        <v>115</v>
      </c>
      <c r="C23" s="170" t="s">
        <v>2684</v>
      </c>
      <c r="D23" s="184" t="s">
        <v>1935</v>
      </c>
      <c r="E23" s="169" t="s">
        <v>2685</v>
      </c>
      <c r="F23" s="169" t="s">
        <v>2672</v>
      </c>
      <c r="G23" s="169" t="s">
        <v>2672</v>
      </c>
      <c r="H23" s="129"/>
      <c r="I23" s="129"/>
      <c r="J23" s="129">
        <f t="shared" si="0"/>
        <v>0</v>
      </c>
      <c r="K23" s="129">
        <v>0</v>
      </c>
      <c r="L23" s="130">
        <v>0</v>
      </c>
      <c r="M23" s="29"/>
      <c r="N23" s="13"/>
      <c r="O23" s="13"/>
      <c r="P23" s="13"/>
      <c r="Q23" s="76"/>
      <c r="R23" s="13"/>
      <c r="S23" s="11"/>
      <c r="T23" s="11"/>
      <c r="U23" s="13"/>
      <c r="V23" s="11"/>
      <c r="W23" s="13"/>
      <c r="X23" s="60"/>
      <c r="AA23" s="77"/>
      <c r="AE23" s="60"/>
      <c r="AG23" s="60"/>
      <c r="AH23" s="60"/>
      <c r="AK23" s="77"/>
      <c r="AP23" s="60"/>
      <c r="AR23" s="60"/>
      <c r="AS23" s="60"/>
      <c r="AV23" s="77"/>
    </row>
    <row r="24" spans="1:48" s="59" customFormat="1" ht="14.25">
      <c r="A24" s="80"/>
      <c r="B24" s="174">
        <v>116</v>
      </c>
      <c r="C24" s="170" t="s">
        <v>2686</v>
      </c>
      <c r="D24" s="184" t="s">
        <v>1935</v>
      </c>
      <c r="E24" s="169" t="s">
        <v>2687</v>
      </c>
      <c r="F24" s="169" t="s">
        <v>2672</v>
      </c>
      <c r="G24" s="169" t="s">
        <v>2672</v>
      </c>
      <c r="H24" s="129"/>
      <c r="I24" s="129"/>
      <c r="J24" s="129">
        <f t="shared" si="0"/>
        <v>0</v>
      </c>
      <c r="K24" s="129">
        <v>0</v>
      </c>
      <c r="L24" s="130">
        <v>0</v>
      </c>
      <c r="M24" s="29"/>
      <c r="N24" s="13"/>
      <c r="O24" s="13"/>
      <c r="P24" s="13"/>
      <c r="Q24" s="76"/>
      <c r="R24" s="13"/>
      <c r="S24" s="11"/>
      <c r="T24" s="11"/>
      <c r="U24" s="11"/>
      <c r="V24" s="11"/>
      <c r="W24" s="11"/>
      <c r="AE24" s="60"/>
      <c r="AG24" s="60"/>
      <c r="AH24" s="60"/>
      <c r="AK24" s="77"/>
      <c r="AP24" s="60"/>
      <c r="AR24" s="60"/>
      <c r="AS24" s="60"/>
      <c r="AV24" s="77"/>
    </row>
    <row r="25" spans="1:48" s="59" customFormat="1" ht="14.25">
      <c r="A25" s="80"/>
      <c r="B25" s="174">
        <v>122</v>
      </c>
      <c r="C25" s="170" t="s">
        <v>2688</v>
      </c>
      <c r="D25" s="184" t="s">
        <v>1935</v>
      </c>
      <c r="E25" s="169" t="s">
        <v>2689</v>
      </c>
      <c r="F25" s="169" t="s">
        <v>2690</v>
      </c>
      <c r="G25" s="169" t="s">
        <v>2690</v>
      </c>
      <c r="H25" s="129">
        <v>12</v>
      </c>
      <c r="I25" s="129">
        <v>4</v>
      </c>
      <c r="J25" s="129">
        <f t="shared" si="0"/>
        <v>16</v>
      </c>
      <c r="K25" s="129">
        <v>103.1</v>
      </c>
      <c r="L25" s="130">
        <v>103.1</v>
      </c>
      <c r="M25" s="29"/>
      <c r="N25" s="13"/>
      <c r="O25" s="13"/>
      <c r="P25" s="13"/>
      <c r="Q25" s="76"/>
      <c r="R25" s="13"/>
      <c r="S25" s="11"/>
      <c r="T25" s="11"/>
      <c r="U25" s="11"/>
      <c r="V25" s="11"/>
      <c r="W25" s="11"/>
      <c r="AE25" s="60"/>
      <c r="AG25" s="60"/>
      <c r="AH25" s="60"/>
      <c r="AK25" s="77"/>
      <c r="AP25" s="60"/>
      <c r="AR25" s="60"/>
      <c r="AS25" s="60"/>
      <c r="AV25" s="77"/>
    </row>
    <row r="26" spans="1:48" s="59" customFormat="1" ht="14.25">
      <c r="A26" s="112"/>
      <c r="B26" s="174">
        <v>123</v>
      </c>
      <c r="C26" s="170" t="s">
        <v>2691</v>
      </c>
      <c r="D26" s="184" t="s">
        <v>1935</v>
      </c>
      <c r="E26" s="169" t="s">
        <v>2692</v>
      </c>
      <c r="F26" s="169" t="s">
        <v>2690</v>
      </c>
      <c r="G26" s="169" t="s">
        <v>2690</v>
      </c>
      <c r="H26" s="129">
        <v>9</v>
      </c>
      <c r="I26" s="129">
        <v>3</v>
      </c>
      <c r="J26" s="129">
        <f t="shared" si="0"/>
        <v>12</v>
      </c>
      <c r="K26" s="129">
        <v>74.14</v>
      </c>
      <c r="L26" s="130">
        <v>74.14</v>
      </c>
      <c r="M26" s="29"/>
      <c r="N26" s="13"/>
      <c r="O26" s="13"/>
      <c r="P26" s="13"/>
      <c r="Q26" s="76"/>
      <c r="R26" s="13"/>
      <c r="S26" s="11"/>
      <c r="T26" s="11"/>
      <c r="U26" s="13"/>
      <c r="V26" s="11"/>
      <c r="W26" s="13"/>
      <c r="X26" s="60"/>
      <c r="AA26" s="77"/>
      <c r="AE26" s="60"/>
      <c r="AG26" s="60"/>
      <c r="AH26" s="60"/>
      <c r="AK26" s="77"/>
      <c r="AP26" s="60"/>
      <c r="AR26" s="60"/>
      <c r="AS26" s="60"/>
      <c r="AV26" s="77"/>
    </row>
    <row r="27" spans="1:48" s="59" customFormat="1" ht="14.25">
      <c r="A27" s="80"/>
      <c r="B27" s="174">
        <v>129</v>
      </c>
      <c r="C27" s="170" t="s">
        <v>4801</v>
      </c>
      <c r="D27" s="184" t="s">
        <v>1935</v>
      </c>
      <c r="E27" s="169" t="s">
        <v>4802</v>
      </c>
      <c r="F27" s="169" t="s">
        <v>2690</v>
      </c>
      <c r="G27" s="169" t="s">
        <v>2690</v>
      </c>
      <c r="H27" s="129">
        <v>30</v>
      </c>
      <c r="I27" s="129">
        <v>7</v>
      </c>
      <c r="J27" s="129">
        <f t="shared" si="0"/>
        <v>37</v>
      </c>
      <c r="K27" s="129">
        <v>512.993333333333</v>
      </c>
      <c r="L27" s="130">
        <v>512.993333333333</v>
      </c>
      <c r="M27" s="29"/>
      <c r="N27" s="13"/>
      <c r="O27" s="13"/>
      <c r="P27" s="13"/>
      <c r="Q27" s="76"/>
      <c r="R27" s="13"/>
      <c r="S27" s="11"/>
      <c r="T27" s="11"/>
      <c r="U27" s="13"/>
      <c r="V27" s="11"/>
      <c r="W27" s="13"/>
      <c r="X27" s="60"/>
      <c r="AA27" s="77"/>
      <c r="AE27" s="60"/>
      <c r="AG27" s="60"/>
      <c r="AH27" s="60"/>
      <c r="AK27" s="77"/>
      <c r="AP27" s="60"/>
      <c r="AR27" s="60"/>
      <c r="AS27" s="60"/>
      <c r="AV27" s="77"/>
    </row>
    <row r="28" spans="1:48" s="59" customFormat="1" ht="14.25">
      <c r="A28" s="80"/>
      <c r="B28" s="174">
        <v>130</v>
      </c>
      <c r="C28" s="170" t="s">
        <v>4803</v>
      </c>
      <c r="D28" s="184" t="s">
        <v>1935</v>
      </c>
      <c r="E28" s="169" t="s">
        <v>4804</v>
      </c>
      <c r="F28" s="169" t="s">
        <v>2690</v>
      </c>
      <c r="G28" s="169" t="s">
        <v>2690</v>
      </c>
      <c r="H28" s="129">
        <v>2</v>
      </c>
      <c r="I28" s="129">
        <v>1</v>
      </c>
      <c r="J28" s="129">
        <f t="shared" si="0"/>
        <v>3</v>
      </c>
      <c r="K28" s="129">
        <v>19.04</v>
      </c>
      <c r="L28" s="130">
        <v>19.04</v>
      </c>
      <c r="M28" s="29"/>
      <c r="N28" s="13"/>
      <c r="O28" s="13"/>
      <c r="P28" s="13"/>
      <c r="Q28" s="76"/>
      <c r="R28" s="13"/>
      <c r="S28" s="11"/>
      <c r="T28" s="11"/>
      <c r="U28" s="13"/>
      <c r="V28" s="11"/>
      <c r="W28" s="13"/>
      <c r="X28" s="60"/>
      <c r="AA28" s="77"/>
      <c r="AE28" s="60"/>
      <c r="AG28" s="60"/>
      <c r="AH28" s="60"/>
      <c r="AK28" s="77"/>
      <c r="AP28" s="60"/>
      <c r="AR28" s="60"/>
      <c r="AS28" s="60"/>
      <c r="AV28" s="77"/>
    </row>
    <row r="29" spans="1:48" s="59" customFormat="1" ht="14.25">
      <c r="A29" s="112"/>
      <c r="B29" s="174">
        <v>152</v>
      </c>
      <c r="C29" s="170" t="s">
        <v>433</v>
      </c>
      <c r="D29" s="184" t="s">
        <v>1935</v>
      </c>
      <c r="E29" s="169" t="s">
        <v>4805</v>
      </c>
      <c r="F29" s="169" t="s">
        <v>2672</v>
      </c>
      <c r="G29" s="169" t="s">
        <v>2672</v>
      </c>
      <c r="H29" s="129">
        <v>13</v>
      </c>
      <c r="I29" s="129">
        <v>2</v>
      </c>
      <c r="J29" s="129">
        <f t="shared" si="0"/>
        <v>15</v>
      </c>
      <c r="K29" s="129">
        <v>292.206666666667</v>
      </c>
      <c r="L29" s="130">
        <v>292.206666666667</v>
      </c>
      <c r="M29" s="29"/>
      <c r="N29" s="13"/>
      <c r="O29" s="13"/>
      <c r="P29" s="13"/>
      <c r="Q29" s="76"/>
      <c r="R29" s="13"/>
      <c r="S29" s="11"/>
      <c r="T29" s="11"/>
      <c r="U29" s="13"/>
      <c r="V29" s="11"/>
      <c r="W29" s="13"/>
      <c r="X29" s="60"/>
      <c r="AA29" s="77"/>
      <c r="AE29" s="60"/>
      <c r="AG29" s="60"/>
      <c r="AH29" s="60"/>
      <c r="AK29" s="77"/>
      <c r="AP29" s="60"/>
      <c r="AR29" s="60"/>
      <c r="AS29" s="60"/>
      <c r="AV29" s="77"/>
    </row>
    <row r="30" spans="1:48" s="59" customFormat="1" ht="14.25">
      <c r="A30" s="80"/>
      <c r="B30" s="174">
        <v>107</v>
      </c>
      <c r="C30" s="170" t="s">
        <v>4806</v>
      </c>
      <c r="D30" s="184" t="s">
        <v>1935</v>
      </c>
      <c r="E30" s="169" t="s">
        <v>4807</v>
      </c>
      <c r="F30" s="169" t="s">
        <v>2672</v>
      </c>
      <c r="G30" s="169" t="s">
        <v>2672</v>
      </c>
      <c r="H30" s="129">
        <v>2</v>
      </c>
      <c r="I30" s="129">
        <v>0</v>
      </c>
      <c r="J30" s="129">
        <f t="shared" si="0"/>
        <v>2</v>
      </c>
      <c r="K30" s="129">
        <v>28.3466666666667</v>
      </c>
      <c r="L30" s="130">
        <v>28.3466666666667</v>
      </c>
      <c r="M30" s="29"/>
      <c r="N30" s="13"/>
      <c r="O30" s="13"/>
      <c r="P30" s="13"/>
      <c r="Q30" s="76"/>
      <c r="R30" s="13"/>
      <c r="S30" s="11"/>
      <c r="T30" s="11"/>
      <c r="U30" s="13"/>
      <c r="V30" s="11"/>
      <c r="W30" s="13"/>
      <c r="X30" s="60"/>
      <c r="AA30" s="77"/>
      <c r="AE30" s="60"/>
      <c r="AG30" s="60"/>
      <c r="AH30" s="60"/>
      <c r="AK30" s="77"/>
      <c r="AP30" s="60"/>
      <c r="AR30" s="60"/>
      <c r="AS30" s="60"/>
      <c r="AV30" s="77"/>
    </row>
    <row r="31" spans="1:48" s="59" customFormat="1" ht="14.25">
      <c r="A31" s="80"/>
      <c r="B31" s="174">
        <v>109</v>
      </c>
      <c r="C31" s="170" t="s">
        <v>4808</v>
      </c>
      <c r="D31" s="184" t="s">
        <v>1935</v>
      </c>
      <c r="E31" s="169" t="s">
        <v>4809</v>
      </c>
      <c r="F31" s="169" t="s">
        <v>2672</v>
      </c>
      <c r="G31" s="169" t="s">
        <v>2672</v>
      </c>
      <c r="H31" s="129">
        <v>9</v>
      </c>
      <c r="I31" s="129">
        <v>2</v>
      </c>
      <c r="J31" s="129">
        <f t="shared" si="0"/>
        <v>11</v>
      </c>
      <c r="K31" s="129">
        <v>103.873333333333</v>
      </c>
      <c r="L31" s="130">
        <v>103.873333333333</v>
      </c>
      <c r="M31" s="29"/>
      <c r="N31" s="13"/>
      <c r="O31" s="13"/>
      <c r="P31" s="13"/>
      <c r="Q31" s="76"/>
      <c r="R31" s="13"/>
      <c r="S31" s="11"/>
      <c r="T31" s="11"/>
      <c r="U31" s="13"/>
      <c r="V31" s="11"/>
      <c r="W31" s="13"/>
      <c r="X31" s="60"/>
      <c r="AA31" s="77"/>
      <c r="AP31" s="60"/>
      <c r="AR31" s="60"/>
      <c r="AS31" s="60"/>
      <c r="AV31" s="77"/>
    </row>
    <row r="32" spans="1:48" s="59" customFormat="1" ht="14.25">
      <c r="A32" s="112"/>
      <c r="B32" s="174">
        <v>103</v>
      </c>
      <c r="C32" s="170" t="s">
        <v>4810</v>
      </c>
      <c r="D32" s="184" t="s">
        <v>1935</v>
      </c>
      <c r="E32" s="169" t="s">
        <v>4811</v>
      </c>
      <c r="F32" s="169" t="s">
        <v>2672</v>
      </c>
      <c r="G32" s="169" t="s">
        <v>2672</v>
      </c>
      <c r="H32" s="129">
        <v>17</v>
      </c>
      <c r="I32" s="129">
        <v>7</v>
      </c>
      <c r="J32" s="129">
        <f t="shared" si="0"/>
        <v>24</v>
      </c>
      <c r="K32" s="129">
        <v>128.686666666667</v>
      </c>
      <c r="L32" s="130">
        <v>128.686666666667</v>
      </c>
      <c r="M32" s="29"/>
      <c r="N32" s="13"/>
      <c r="O32" s="13"/>
      <c r="P32" s="13"/>
      <c r="Q32" s="76"/>
      <c r="R32" s="13"/>
      <c r="S32" s="11"/>
      <c r="T32" s="11"/>
      <c r="U32" s="13"/>
      <c r="V32" s="11"/>
      <c r="W32" s="13"/>
      <c r="X32" s="60"/>
      <c r="AA32" s="77"/>
      <c r="AP32" s="60"/>
      <c r="AR32" s="60"/>
      <c r="AS32" s="60"/>
      <c r="AV32" s="77"/>
    </row>
    <row r="33" spans="1:48" s="59" customFormat="1" ht="14.25">
      <c r="A33" s="80"/>
      <c r="B33" s="174">
        <v>121</v>
      </c>
      <c r="C33" s="170" t="s">
        <v>4812</v>
      </c>
      <c r="D33" s="184" t="s">
        <v>1935</v>
      </c>
      <c r="E33" s="169" t="s">
        <v>4813</v>
      </c>
      <c r="F33" s="169" t="s">
        <v>2672</v>
      </c>
      <c r="G33" s="169" t="s">
        <v>2672</v>
      </c>
      <c r="H33" s="129">
        <v>21</v>
      </c>
      <c r="I33" s="129">
        <v>15</v>
      </c>
      <c r="J33" s="129">
        <f t="shared" si="0"/>
        <v>36</v>
      </c>
      <c r="K33" s="129">
        <v>107.886666666667</v>
      </c>
      <c r="L33" s="130">
        <v>107.886666666667</v>
      </c>
      <c r="M33" s="29"/>
      <c r="N33" s="13"/>
      <c r="O33" s="13"/>
      <c r="P33" s="13"/>
      <c r="Q33" s="76"/>
      <c r="R33" s="13"/>
      <c r="S33" s="11"/>
      <c r="T33" s="11"/>
      <c r="U33" s="13"/>
      <c r="V33" s="11"/>
      <c r="W33" s="13"/>
      <c r="X33" s="60"/>
      <c r="AA33" s="77"/>
      <c r="AE33" s="60"/>
      <c r="AG33" s="60"/>
      <c r="AH33" s="60"/>
      <c r="AK33" s="77"/>
      <c r="AP33" s="60"/>
      <c r="AR33" s="60"/>
      <c r="AS33" s="60"/>
      <c r="AV33" s="77"/>
    </row>
    <row r="34" spans="1:48" s="59" customFormat="1" ht="14.25">
      <c r="A34" s="80"/>
      <c r="B34" s="174">
        <v>125</v>
      </c>
      <c r="C34" s="170" t="s">
        <v>4814</v>
      </c>
      <c r="D34" s="184" t="s">
        <v>1935</v>
      </c>
      <c r="E34" s="169" t="s">
        <v>4815</v>
      </c>
      <c r="F34" s="169" t="s">
        <v>2690</v>
      </c>
      <c r="G34" s="169" t="s">
        <v>2690</v>
      </c>
      <c r="H34" s="129">
        <v>14</v>
      </c>
      <c r="I34" s="129">
        <v>2</v>
      </c>
      <c r="J34" s="129">
        <f t="shared" si="0"/>
        <v>16</v>
      </c>
      <c r="K34" s="129">
        <v>166.713333333333</v>
      </c>
      <c r="L34" s="130">
        <v>166.713333333333</v>
      </c>
      <c r="M34" s="29"/>
      <c r="N34" s="13"/>
      <c r="O34" s="13"/>
      <c r="P34" s="13"/>
      <c r="Q34" s="76"/>
      <c r="R34" s="13"/>
      <c r="S34" s="11"/>
      <c r="T34" s="11"/>
      <c r="U34" s="13"/>
      <c r="V34" s="11"/>
      <c r="W34" s="13"/>
      <c r="X34" s="60"/>
      <c r="AA34" s="77"/>
      <c r="AE34" s="60"/>
      <c r="AG34" s="60"/>
      <c r="AH34" s="60"/>
      <c r="AK34" s="77"/>
      <c r="AP34" s="60"/>
      <c r="AR34" s="60"/>
      <c r="AS34" s="60"/>
      <c r="AV34" s="77"/>
    </row>
    <row r="35" spans="1:48" s="59" customFormat="1" ht="14.25">
      <c r="A35" s="112"/>
      <c r="B35" s="174">
        <v>117</v>
      </c>
      <c r="C35" s="170" t="s">
        <v>4816</v>
      </c>
      <c r="D35" s="184" t="s">
        <v>1935</v>
      </c>
      <c r="E35" s="169"/>
      <c r="F35" s="169" t="s">
        <v>2672</v>
      </c>
      <c r="G35" s="169" t="s">
        <v>2672</v>
      </c>
      <c r="H35" s="129"/>
      <c r="I35" s="129"/>
      <c r="J35" s="129">
        <f t="shared" si="0"/>
        <v>0</v>
      </c>
      <c r="K35" s="129">
        <v>0</v>
      </c>
      <c r="L35" s="130">
        <v>0</v>
      </c>
      <c r="M35" s="29"/>
      <c r="N35" s="13"/>
      <c r="O35" s="13"/>
      <c r="P35" s="13"/>
      <c r="Q35" s="76"/>
      <c r="R35" s="13"/>
      <c r="S35" s="11"/>
      <c r="T35" s="11"/>
      <c r="U35" s="13"/>
      <c r="V35" s="11"/>
      <c r="W35" s="13"/>
      <c r="X35" s="60"/>
      <c r="AA35" s="77"/>
      <c r="AE35" s="60"/>
      <c r="AG35" s="60"/>
      <c r="AH35" s="60"/>
      <c r="AK35" s="77"/>
      <c r="AP35" s="60"/>
      <c r="AR35" s="60"/>
      <c r="AS35" s="60"/>
      <c r="AV35" s="77"/>
    </row>
    <row r="36" spans="1:48" s="59" customFormat="1" ht="14.25">
      <c r="A36" s="80"/>
      <c r="B36" s="174">
        <v>128</v>
      </c>
      <c r="C36" s="170" t="s">
        <v>4817</v>
      </c>
      <c r="D36" s="184" t="s">
        <v>1935</v>
      </c>
      <c r="E36" s="169"/>
      <c r="F36" s="169" t="s">
        <v>2672</v>
      </c>
      <c r="G36" s="169" t="s">
        <v>2672</v>
      </c>
      <c r="H36" s="129"/>
      <c r="I36" s="129"/>
      <c r="J36" s="129">
        <f t="shared" si="0"/>
        <v>0</v>
      </c>
      <c r="K36" s="129">
        <v>0</v>
      </c>
      <c r="L36" s="130">
        <v>0</v>
      </c>
      <c r="M36" s="29"/>
      <c r="N36" s="13"/>
      <c r="O36" s="13"/>
      <c r="P36" s="13"/>
      <c r="Q36" s="76"/>
      <c r="R36" s="13"/>
      <c r="S36" s="11"/>
      <c r="T36" s="11"/>
      <c r="U36" s="13"/>
      <c r="V36" s="11"/>
      <c r="W36" s="13"/>
      <c r="X36" s="60"/>
      <c r="AA36" s="77"/>
      <c r="AE36" s="60"/>
      <c r="AG36" s="60"/>
      <c r="AH36" s="60"/>
      <c r="AK36" s="77"/>
      <c r="AP36" s="60"/>
      <c r="AR36" s="60"/>
      <c r="AS36" s="60"/>
      <c r="AV36" s="77"/>
    </row>
    <row r="37" spans="1:48" s="59" customFormat="1" ht="14.25">
      <c r="A37" s="80"/>
      <c r="B37" s="174">
        <v>145</v>
      </c>
      <c r="C37" s="170" t="s">
        <v>4818</v>
      </c>
      <c r="D37" s="184" t="s">
        <v>1935</v>
      </c>
      <c r="E37" s="169" t="s">
        <v>4819</v>
      </c>
      <c r="F37" s="169" t="s">
        <v>2672</v>
      </c>
      <c r="G37" s="169" t="s">
        <v>2672</v>
      </c>
      <c r="H37" s="129">
        <v>3</v>
      </c>
      <c r="I37" s="129">
        <v>1</v>
      </c>
      <c r="J37" s="129">
        <f t="shared" si="0"/>
        <v>4</v>
      </c>
      <c r="K37" s="129">
        <v>24.96</v>
      </c>
      <c r="L37" s="130">
        <v>24.96</v>
      </c>
      <c r="M37" s="29"/>
      <c r="N37" s="13"/>
      <c r="O37" s="13"/>
      <c r="P37" s="13"/>
      <c r="Q37" s="76"/>
      <c r="R37" s="13"/>
      <c r="S37" s="11"/>
      <c r="T37" s="11"/>
      <c r="U37" s="13"/>
      <c r="V37" s="11"/>
      <c r="W37" s="13"/>
      <c r="X37" s="60"/>
      <c r="AA37" s="77"/>
      <c r="AE37" s="60"/>
      <c r="AG37" s="60"/>
      <c r="AH37" s="60"/>
      <c r="AK37" s="77"/>
      <c r="AP37" s="60"/>
      <c r="AR37" s="60"/>
      <c r="AS37" s="60"/>
      <c r="AV37" s="77"/>
    </row>
    <row r="38" spans="1:48" s="59" customFormat="1" ht="14.25">
      <c r="A38" s="112"/>
      <c r="B38" s="174">
        <v>132</v>
      </c>
      <c r="C38" s="170" t="s">
        <v>4820</v>
      </c>
      <c r="D38" s="184" t="s">
        <v>1935</v>
      </c>
      <c r="E38" s="169"/>
      <c r="F38" s="169" t="s">
        <v>2690</v>
      </c>
      <c r="G38" s="169" t="s">
        <v>2690</v>
      </c>
      <c r="H38" s="129">
        <v>6</v>
      </c>
      <c r="I38" s="129">
        <v>3</v>
      </c>
      <c r="J38" s="129">
        <f t="shared" si="0"/>
        <v>9</v>
      </c>
      <c r="K38" s="129">
        <v>45.3266666666667</v>
      </c>
      <c r="L38" s="130">
        <v>45.3266666666667</v>
      </c>
      <c r="M38" s="29"/>
      <c r="N38" s="13"/>
      <c r="O38" s="13"/>
      <c r="P38" s="13"/>
      <c r="Q38" s="76"/>
      <c r="R38" s="13"/>
      <c r="S38" s="11"/>
      <c r="T38" s="11"/>
      <c r="U38" s="13"/>
      <c r="V38" s="11"/>
      <c r="W38" s="13"/>
      <c r="X38" s="60"/>
      <c r="AA38" s="77"/>
      <c r="AE38" s="60"/>
      <c r="AG38" s="60"/>
      <c r="AH38" s="60"/>
      <c r="AK38" s="77"/>
      <c r="AP38" s="60"/>
      <c r="AR38" s="60"/>
      <c r="AS38" s="60"/>
      <c r="AV38" s="77"/>
    </row>
    <row r="39" spans="1:48" s="59" customFormat="1" ht="14.25">
      <c r="A39" s="80"/>
      <c r="B39" s="174">
        <v>203</v>
      </c>
      <c r="C39" s="170" t="s">
        <v>1253</v>
      </c>
      <c r="D39" s="184" t="s">
        <v>1935</v>
      </c>
      <c r="E39" s="169" t="s">
        <v>1254</v>
      </c>
      <c r="F39" s="169" t="s">
        <v>1255</v>
      </c>
      <c r="G39" s="169" t="s">
        <v>1255</v>
      </c>
      <c r="H39" s="129">
        <v>16</v>
      </c>
      <c r="I39" s="129">
        <v>3</v>
      </c>
      <c r="J39" s="129">
        <f t="shared" si="0"/>
        <v>19</v>
      </c>
      <c r="K39" s="129">
        <v>269.626666666667</v>
      </c>
      <c r="L39" s="130">
        <v>269.626666666667</v>
      </c>
      <c r="M39" s="29"/>
      <c r="N39" s="13"/>
      <c r="O39" s="13"/>
      <c r="P39" s="13"/>
      <c r="Q39" s="76"/>
      <c r="R39" s="13"/>
      <c r="S39" s="11"/>
      <c r="T39" s="11"/>
      <c r="U39" s="13"/>
      <c r="V39" s="11"/>
      <c r="W39" s="13"/>
      <c r="X39" s="60"/>
      <c r="AA39" s="77"/>
      <c r="AE39" s="60"/>
      <c r="AG39" s="60"/>
      <c r="AH39" s="60"/>
      <c r="AK39" s="77"/>
      <c r="AP39" s="60"/>
      <c r="AR39" s="60"/>
      <c r="AS39" s="60"/>
      <c r="AV39" s="77"/>
    </row>
    <row r="40" spans="1:48" s="59" customFormat="1" ht="14.25">
      <c r="A40" s="80"/>
      <c r="B40" s="174">
        <v>206</v>
      </c>
      <c r="C40" s="170" t="s">
        <v>1256</v>
      </c>
      <c r="D40" s="184" t="s">
        <v>1935</v>
      </c>
      <c r="E40" s="169" t="s">
        <v>1257</v>
      </c>
      <c r="F40" s="169" t="s">
        <v>1255</v>
      </c>
      <c r="G40" s="169" t="s">
        <v>1255</v>
      </c>
      <c r="H40" s="129">
        <v>43</v>
      </c>
      <c r="I40" s="129">
        <v>14</v>
      </c>
      <c r="J40" s="129">
        <f t="shared" si="0"/>
        <v>57</v>
      </c>
      <c r="K40" s="129">
        <v>278.826666666667</v>
      </c>
      <c r="L40" s="130">
        <v>278.826666666667</v>
      </c>
      <c r="M40" s="29"/>
      <c r="N40" s="13"/>
      <c r="O40" s="13"/>
      <c r="P40" s="13"/>
      <c r="Q40" s="76"/>
      <c r="R40" s="13"/>
      <c r="S40" s="11"/>
      <c r="T40" s="11"/>
      <c r="U40" s="13"/>
      <c r="V40" s="11"/>
      <c r="W40" s="13"/>
      <c r="X40" s="60"/>
      <c r="AA40" s="77"/>
      <c r="AE40" s="60"/>
      <c r="AG40" s="60"/>
      <c r="AH40" s="60"/>
      <c r="AK40" s="77"/>
      <c r="AP40" s="60"/>
      <c r="AR40" s="60"/>
      <c r="AS40" s="60"/>
      <c r="AV40" s="77"/>
    </row>
    <row r="41" spans="1:48" s="59" customFormat="1" ht="14.25">
      <c r="A41" s="112"/>
      <c r="B41" s="174">
        <v>209</v>
      </c>
      <c r="C41" s="170" t="s">
        <v>1258</v>
      </c>
      <c r="D41" s="184" t="s">
        <v>1935</v>
      </c>
      <c r="E41" s="169" t="s">
        <v>1259</v>
      </c>
      <c r="F41" s="169" t="s">
        <v>1255</v>
      </c>
      <c r="G41" s="169" t="s">
        <v>1255</v>
      </c>
      <c r="H41" s="129">
        <v>11</v>
      </c>
      <c r="I41" s="129">
        <v>4</v>
      </c>
      <c r="J41" s="129">
        <f t="shared" si="0"/>
        <v>15</v>
      </c>
      <c r="K41" s="129">
        <v>132.113333333333</v>
      </c>
      <c r="L41" s="130">
        <v>132.113333333333</v>
      </c>
      <c r="M41" s="29"/>
      <c r="N41" s="13"/>
      <c r="O41" s="13"/>
      <c r="P41" s="13"/>
      <c r="Q41" s="76"/>
      <c r="R41" s="13"/>
      <c r="S41" s="11"/>
      <c r="T41" s="11"/>
      <c r="U41" s="13"/>
      <c r="V41" s="11"/>
      <c r="W41" s="13"/>
      <c r="X41" s="60"/>
      <c r="AA41" s="77"/>
      <c r="AE41" s="60"/>
      <c r="AG41" s="60"/>
      <c r="AH41" s="60"/>
      <c r="AK41" s="77"/>
      <c r="AP41" s="60"/>
      <c r="AR41" s="60"/>
      <c r="AS41" s="60"/>
      <c r="AV41" s="77"/>
    </row>
    <row r="42" spans="1:48" s="59" customFormat="1" ht="14.25">
      <c r="A42" s="80"/>
      <c r="B42" s="174">
        <v>212</v>
      </c>
      <c r="C42" s="170" t="s">
        <v>1260</v>
      </c>
      <c r="D42" s="184" t="s">
        <v>1935</v>
      </c>
      <c r="E42" s="169" t="s">
        <v>1261</v>
      </c>
      <c r="F42" s="169" t="s">
        <v>1255</v>
      </c>
      <c r="G42" s="169" t="s">
        <v>1255</v>
      </c>
      <c r="H42" s="129">
        <v>17</v>
      </c>
      <c r="I42" s="129">
        <v>3</v>
      </c>
      <c r="J42" s="129">
        <f t="shared" si="0"/>
        <v>20</v>
      </c>
      <c r="K42" s="129">
        <v>159.473333333333</v>
      </c>
      <c r="L42" s="130">
        <v>159.473333333333</v>
      </c>
      <c r="M42" s="29"/>
      <c r="N42" s="13"/>
      <c r="O42" s="13"/>
      <c r="P42" s="13"/>
      <c r="Q42" s="76"/>
      <c r="R42" s="13"/>
      <c r="S42" s="11"/>
      <c r="T42" s="11"/>
      <c r="U42" s="13"/>
      <c r="V42" s="11"/>
      <c r="W42" s="13"/>
      <c r="X42" s="60"/>
      <c r="AA42" s="77"/>
      <c r="AE42" s="60"/>
      <c r="AG42" s="60"/>
      <c r="AH42" s="60"/>
      <c r="AK42" s="77"/>
      <c r="AP42" s="60"/>
      <c r="AR42" s="60"/>
      <c r="AS42" s="60"/>
      <c r="AV42" s="77"/>
    </row>
    <row r="43" spans="1:48" s="59" customFormat="1" ht="14.25">
      <c r="A43" s="80"/>
      <c r="B43" s="174">
        <v>218</v>
      </c>
      <c r="C43" s="170" t="s">
        <v>1262</v>
      </c>
      <c r="D43" s="184" t="s">
        <v>1935</v>
      </c>
      <c r="E43" s="169" t="s">
        <v>1263</v>
      </c>
      <c r="F43" s="169" t="s">
        <v>1255</v>
      </c>
      <c r="G43" s="169" t="s">
        <v>1255</v>
      </c>
      <c r="H43" s="129">
        <v>23</v>
      </c>
      <c r="I43" s="129">
        <v>9</v>
      </c>
      <c r="J43" s="129">
        <f t="shared" si="0"/>
        <v>32</v>
      </c>
      <c r="K43" s="129">
        <v>137.573333333333</v>
      </c>
      <c r="L43" s="130">
        <v>137.573333333333</v>
      </c>
      <c r="M43" s="29"/>
      <c r="N43" s="13"/>
      <c r="O43" s="13"/>
      <c r="P43" s="13"/>
      <c r="Q43" s="76"/>
      <c r="R43" s="13"/>
      <c r="S43" s="11"/>
      <c r="T43" s="11"/>
      <c r="U43" s="13"/>
      <c r="V43" s="11"/>
      <c r="W43" s="13"/>
      <c r="X43" s="60"/>
      <c r="AA43" s="77"/>
      <c r="AE43" s="60"/>
      <c r="AG43" s="60"/>
      <c r="AH43" s="60"/>
      <c r="AK43" s="77"/>
      <c r="AP43" s="60"/>
      <c r="AR43" s="60"/>
      <c r="AS43" s="60"/>
      <c r="AV43" s="77"/>
    </row>
    <row r="44" spans="1:48" s="59" customFormat="1" ht="14.25">
      <c r="A44" s="112"/>
      <c r="B44" s="174">
        <v>219</v>
      </c>
      <c r="C44" s="170" t="s">
        <v>1264</v>
      </c>
      <c r="D44" s="184" t="s">
        <v>1935</v>
      </c>
      <c r="E44" s="169" t="s">
        <v>1265</v>
      </c>
      <c r="F44" s="169" t="s">
        <v>1255</v>
      </c>
      <c r="G44" s="169" t="s">
        <v>1255</v>
      </c>
      <c r="H44" s="129">
        <v>16</v>
      </c>
      <c r="I44" s="129">
        <v>7</v>
      </c>
      <c r="J44" s="129">
        <f t="shared" si="0"/>
        <v>23</v>
      </c>
      <c r="K44" s="129">
        <v>127.28</v>
      </c>
      <c r="L44" s="130">
        <v>127.28</v>
      </c>
      <c r="M44" s="29"/>
      <c r="N44" s="13"/>
      <c r="O44" s="13"/>
      <c r="P44" s="13"/>
      <c r="Q44" s="76"/>
      <c r="R44" s="13"/>
      <c r="S44" s="11"/>
      <c r="T44" s="11"/>
      <c r="U44" s="13"/>
      <c r="V44" s="11"/>
      <c r="W44" s="13"/>
      <c r="X44" s="60"/>
      <c r="AA44" s="77"/>
      <c r="AE44" s="60"/>
      <c r="AG44" s="60"/>
      <c r="AH44" s="60"/>
      <c r="AK44" s="77"/>
      <c r="AP44" s="60"/>
      <c r="AR44" s="60"/>
      <c r="AS44" s="60"/>
      <c r="AV44" s="77"/>
    </row>
    <row r="45" spans="1:48" s="59" customFormat="1" ht="14.25">
      <c r="A45" s="80"/>
      <c r="B45" s="174">
        <v>220</v>
      </c>
      <c r="C45" s="170" t="s">
        <v>1266</v>
      </c>
      <c r="D45" s="184" t="s">
        <v>1935</v>
      </c>
      <c r="E45" s="169" t="s">
        <v>1267</v>
      </c>
      <c r="F45" s="169" t="s">
        <v>1255</v>
      </c>
      <c r="G45" s="169" t="s">
        <v>1255</v>
      </c>
      <c r="H45" s="129">
        <v>24</v>
      </c>
      <c r="I45" s="129">
        <v>16</v>
      </c>
      <c r="J45" s="129">
        <f t="shared" si="0"/>
        <v>40</v>
      </c>
      <c r="K45" s="129">
        <v>211.433333333333</v>
      </c>
      <c r="L45" s="130">
        <v>211.433333333333</v>
      </c>
      <c r="M45" s="29"/>
      <c r="N45" s="13"/>
      <c r="O45" s="13"/>
      <c r="P45" s="13"/>
      <c r="Q45" s="76"/>
      <c r="R45" s="13"/>
      <c r="S45" s="11"/>
      <c r="T45" s="11"/>
      <c r="U45" s="13"/>
      <c r="V45" s="11"/>
      <c r="W45" s="13"/>
      <c r="X45" s="60"/>
      <c r="AA45" s="77"/>
      <c r="AE45" s="60"/>
      <c r="AG45" s="60"/>
      <c r="AH45" s="60"/>
      <c r="AK45" s="77"/>
      <c r="AP45" s="60"/>
      <c r="AR45" s="60"/>
      <c r="AS45" s="60"/>
      <c r="AV45" s="77"/>
    </row>
    <row r="46" spans="1:48" s="59" customFormat="1" ht="14.25">
      <c r="A46" s="80"/>
      <c r="B46" s="174">
        <v>222</v>
      </c>
      <c r="C46" s="170" t="s">
        <v>1268</v>
      </c>
      <c r="D46" s="184" t="s">
        <v>1935</v>
      </c>
      <c r="E46" s="223" t="s">
        <v>1269</v>
      </c>
      <c r="F46" s="169" t="s">
        <v>1255</v>
      </c>
      <c r="G46" s="169" t="s">
        <v>1255</v>
      </c>
      <c r="H46" s="129">
        <v>16</v>
      </c>
      <c r="I46" s="129">
        <v>3</v>
      </c>
      <c r="J46" s="129">
        <f t="shared" si="0"/>
        <v>19</v>
      </c>
      <c r="K46" s="129">
        <v>187.58666666666699</v>
      </c>
      <c r="L46" s="130">
        <v>187.58666666666699</v>
      </c>
      <c r="M46" s="29"/>
      <c r="N46" s="13"/>
      <c r="O46" s="13"/>
      <c r="P46" s="13"/>
      <c r="Q46" s="76"/>
      <c r="R46" s="13"/>
      <c r="S46" s="11"/>
      <c r="T46" s="11"/>
      <c r="U46" s="11"/>
      <c r="V46" s="11"/>
      <c r="W46" s="11"/>
      <c r="AE46" s="60"/>
      <c r="AG46" s="60"/>
      <c r="AH46" s="60"/>
      <c r="AK46" s="77"/>
      <c r="AP46" s="60"/>
      <c r="AR46" s="60"/>
      <c r="AS46" s="60"/>
      <c r="AV46" s="77"/>
    </row>
    <row r="47" spans="1:48" s="59" customFormat="1" ht="14.25">
      <c r="A47" s="112"/>
      <c r="B47" s="174">
        <v>224</v>
      </c>
      <c r="C47" s="170" t="s">
        <v>1270</v>
      </c>
      <c r="D47" s="184" t="s">
        <v>1935</v>
      </c>
      <c r="E47" s="169" t="s">
        <v>1271</v>
      </c>
      <c r="F47" s="169" t="s">
        <v>2690</v>
      </c>
      <c r="G47" s="169" t="s">
        <v>2690</v>
      </c>
      <c r="H47" s="129">
        <v>26</v>
      </c>
      <c r="I47" s="129">
        <v>10</v>
      </c>
      <c r="J47" s="129">
        <f t="shared" si="0"/>
        <v>36</v>
      </c>
      <c r="K47" s="129">
        <v>138.726666666667</v>
      </c>
      <c r="L47" s="130">
        <v>138.726666666667</v>
      </c>
      <c r="M47" s="29"/>
      <c r="N47" s="13"/>
      <c r="O47" s="13"/>
      <c r="P47" s="13"/>
      <c r="Q47" s="76"/>
      <c r="R47" s="13"/>
      <c r="S47" s="11"/>
      <c r="T47" s="11"/>
      <c r="U47" s="13"/>
      <c r="V47" s="11"/>
      <c r="W47" s="11"/>
      <c r="AE47" s="60"/>
      <c r="AG47" s="60"/>
      <c r="AH47" s="60"/>
      <c r="AK47" s="77"/>
      <c r="AP47" s="60"/>
      <c r="AR47" s="60"/>
      <c r="AS47" s="60"/>
      <c r="AV47" s="77"/>
    </row>
    <row r="48" spans="1:48" s="59" customFormat="1" ht="14.25">
      <c r="A48" s="80"/>
      <c r="B48" s="174">
        <v>225</v>
      </c>
      <c r="C48" s="170" t="s">
        <v>1970</v>
      </c>
      <c r="D48" s="184" t="s">
        <v>1935</v>
      </c>
      <c r="E48" s="169" t="s">
        <v>1272</v>
      </c>
      <c r="F48" s="169" t="s">
        <v>2690</v>
      </c>
      <c r="G48" s="169" t="s">
        <v>2690</v>
      </c>
      <c r="H48" s="129">
        <v>37</v>
      </c>
      <c r="I48" s="129">
        <v>8</v>
      </c>
      <c r="J48" s="129">
        <f t="shared" si="0"/>
        <v>45</v>
      </c>
      <c r="K48" s="129">
        <v>392.146666666667</v>
      </c>
      <c r="L48" s="130">
        <v>392.146666666667</v>
      </c>
      <c r="M48" s="29"/>
      <c r="N48" s="13"/>
      <c r="O48" s="13"/>
      <c r="P48" s="13"/>
      <c r="Q48" s="76"/>
      <c r="R48" s="13"/>
      <c r="S48" s="11"/>
      <c r="T48" s="11"/>
      <c r="U48" s="13"/>
      <c r="V48" s="11"/>
      <c r="W48" s="13"/>
      <c r="X48" s="60"/>
      <c r="AA48" s="77"/>
      <c r="AE48" s="60"/>
      <c r="AG48" s="60"/>
      <c r="AH48" s="60"/>
      <c r="AK48" s="77"/>
      <c r="AP48" s="60"/>
      <c r="AR48" s="60"/>
      <c r="AS48" s="60"/>
      <c r="AV48" s="77"/>
    </row>
    <row r="49" spans="1:48" s="59" customFormat="1" ht="14.25">
      <c r="A49" s="80"/>
      <c r="B49" s="174">
        <v>230</v>
      </c>
      <c r="C49" s="170" t="s">
        <v>1273</v>
      </c>
      <c r="D49" s="184" t="s">
        <v>1935</v>
      </c>
      <c r="E49" s="169" t="s">
        <v>1274</v>
      </c>
      <c r="F49" s="169" t="s">
        <v>2690</v>
      </c>
      <c r="G49" s="169" t="s">
        <v>2690</v>
      </c>
      <c r="H49" s="129">
        <v>35</v>
      </c>
      <c r="I49" s="129">
        <v>5</v>
      </c>
      <c r="J49" s="129">
        <f t="shared" si="0"/>
        <v>40</v>
      </c>
      <c r="K49" s="129">
        <v>413.4</v>
      </c>
      <c r="L49" s="130">
        <v>413.4</v>
      </c>
      <c r="M49" s="29"/>
      <c r="N49" s="13"/>
      <c r="O49" s="13"/>
      <c r="P49" s="13"/>
      <c r="Q49" s="76"/>
      <c r="R49" s="13"/>
      <c r="S49" s="11"/>
      <c r="T49" s="11"/>
      <c r="U49" s="13"/>
      <c r="V49" s="11"/>
      <c r="W49" s="13"/>
      <c r="X49" s="60"/>
      <c r="AA49" s="77"/>
      <c r="AE49" s="60"/>
      <c r="AG49" s="60"/>
      <c r="AH49" s="60"/>
      <c r="AK49" s="77"/>
      <c r="AP49" s="60"/>
      <c r="AR49" s="60"/>
      <c r="AS49" s="60"/>
      <c r="AV49" s="77"/>
    </row>
    <row r="50" spans="1:48" s="59" customFormat="1" ht="14.25">
      <c r="A50" s="112"/>
      <c r="B50" s="174">
        <v>232</v>
      </c>
      <c r="C50" s="170" t="s">
        <v>1275</v>
      </c>
      <c r="D50" s="184" t="s">
        <v>1935</v>
      </c>
      <c r="E50" s="169" t="s">
        <v>1276</v>
      </c>
      <c r="F50" s="169" t="s">
        <v>2690</v>
      </c>
      <c r="G50" s="169" t="s">
        <v>2690</v>
      </c>
      <c r="H50" s="129">
        <v>40</v>
      </c>
      <c r="I50" s="129">
        <v>9</v>
      </c>
      <c r="J50" s="129">
        <f t="shared" si="0"/>
        <v>49</v>
      </c>
      <c r="K50" s="129">
        <v>378.146666666667</v>
      </c>
      <c r="L50" s="130">
        <v>378.146666666667</v>
      </c>
      <c r="M50" s="29"/>
      <c r="N50" s="13"/>
      <c r="O50" s="13"/>
      <c r="P50" s="13"/>
      <c r="Q50" s="76"/>
      <c r="R50" s="13"/>
      <c r="S50" s="11"/>
      <c r="T50" s="11"/>
      <c r="U50" s="13"/>
      <c r="V50" s="11"/>
      <c r="W50" s="13"/>
      <c r="X50" s="60"/>
      <c r="AA50" s="77"/>
      <c r="AE50" s="60"/>
      <c r="AG50" s="60"/>
      <c r="AH50" s="60"/>
      <c r="AK50" s="77"/>
      <c r="AP50" s="60"/>
      <c r="AR50" s="60"/>
      <c r="AS50" s="60"/>
      <c r="AV50" s="77"/>
    </row>
    <row r="51" spans="1:48" s="59" customFormat="1" ht="14.25">
      <c r="A51" s="80"/>
      <c r="B51" s="174">
        <v>236</v>
      </c>
      <c r="C51" s="170" t="s">
        <v>1277</v>
      </c>
      <c r="D51" s="184" t="s">
        <v>1935</v>
      </c>
      <c r="E51" s="169" t="s">
        <v>1278</v>
      </c>
      <c r="F51" s="169" t="s">
        <v>2690</v>
      </c>
      <c r="G51" s="169" t="s">
        <v>2690</v>
      </c>
      <c r="H51" s="129">
        <v>6</v>
      </c>
      <c r="I51" s="129">
        <v>2</v>
      </c>
      <c r="J51" s="129">
        <f t="shared" si="0"/>
        <v>8</v>
      </c>
      <c r="K51" s="129">
        <v>56.4533333333333</v>
      </c>
      <c r="L51" s="130">
        <v>56.4533333333333</v>
      </c>
      <c r="M51" s="29"/>
      <c r="N51" s="13"/>
      <c r="O51" s="13"/>
      <c r="P51" s="13"/>
      <c r="Q51" s="76"/>
      <c r="R51" s="13"/>
      <c r="S51" s="11"/>
      <c r="T51" s="11"/>
      <c r="U51" s="13"/>
      <c r="V51" s="11"/>
      <c r="W51" s="13"/>
      <c r="X51" s="60"/>
      <c r="AA51" s="77"/>
      <c r="AE51" s="60"/>
      <c r="AG51" s="60"/>
      <c r="AH51" s="60"/>
      <c r="AK51" s="77"/>
      <c r="AP51" s="60"/>
      <c r="AR51" s="60"/>
      <c r="AS51" s="60"/>
      <c r="AV51" s="77"/>
    </row>
    <row r="52" spans="1:48" s="59" customFormat="1" ht="14.25">
      <c r="A52" s="80"/>
      <c r="B52" s="174">
        <v>237</v>
      </c>
      <c r="C52" s="170" t="s">
        <v>1279</v>
      </c>
      <c r="D52" s="184" t="s">
        <v>1935</v>
      </c>
      <c r="E52" s="169" t="s">
        <v>1280</v>
      </c>
      <c r="F52" s="169" t="s">
        <v>2690</v>
      </c>
      <c r="G52" s="169" t="s">
        <v>2690</v>
      </c>
      <c r="H52" s="129">
        <v>12</v>
      </c>
      <c r="I52" s="129">
        <v>6</v>
      </c>
      <c r="J52" s="129">
        <f t="shared" si="0"/>
        <v>18</v>
      </c>
      <c r="K52" s="129">
        <v>35.96</v>
      </c>
      <c r="L52" s="130">
        <v>35.96</v>
      </c>
      <c r="M52" s="29"/>
      <c r="N52" s="13"/>
      <c r="O52" s="13"/>
      <c r="P52" s="13"/>
      <c r="Q52" s="76"/>
      <c r="R52" s="13"/>
      <c r="S52" s="11"/>
      <c r="T52" s="11"/>
      <c r="U52" s="13"/>
      <c r="V52" s="11"/>
      <c r="W52" s="13"/>
      <c r="X52" s="60"/>
      <c r="AA52" s="77"/>
      <c r="AE52" s="60"/>
      <c r="AH52" s="60"/>
      <c r="AK52" s="77"/>
      <c r="AP52" s="60"/>
      <c r="AR52" s="60"/>
      <c r="AS52" s="60"/>
      <c r="AV52" s="77"/>
    </row>
    <row r="53" spans="1:48" s="59" customFormat="1" ht="14.25">
      <c r="A53" s="112"/>
      <c r="B53" s="174">
        <v>245</v>
      </c>
      <c r="C53" s="170" t="s">
        <v>1281</v>
      </c>
      <c r="D53" s="184" t="s">
        <v>1935</v>
      </c>
      <c r="E53" s="169" t="s">
        <v>1282</v>
      </c>
      <c r="F53" s="169" t="s">
        <v>2690</v>
      </c>
      <c r="G53" s="169" t="s">
        <v>2690</v>
      </c>
      <c r="H53" s="129">
        <v>11</v>
      </c>
      <c r="I53" s="129">
        <v>2</v>
      </c>
      <c r="J53" s="129">
        <f t="shared" si="0"/>
        <v>13</v>
      </c>
      <c r="K53" s="129">
        <v>98.64</v>
      </c>
      <c r="L53" s="130">
        <v>98.64</v>
      </c>
      <c r="M53" s="29"/>
      <c r="N53" s="13"/>
      <c r="O53" s="13"/>
      <c r="P53" s="13"/>
      <c r="Q53" s="76"/>
      <c r="R53" s="13"/>
      <c r="S53" s="11"/>
      <c r="T53" s="11"/>
      <c r="U53" s="13"/>
      <c r="V53" s="11"/>
      <c r="W53" s="13"/>
      <c r="X53" s="60"/>
      <c r="AA53" s="77"/>
      <c r="AP53" s="60"/>
      <c r="AR53" s="60"/>
      <c r="AS53" s="60"/>
      <c r="AV53" s="77"/>
    </row>
    <row r="54" spans="1:48" s="59" customFormat="1" ht="14.25">
      <c r="A54" s="80"/>
      <c r="B54" s="174">
        <v>246</v>
      </c>
      <c r="C54" s="170" t="s">
        <v>1283</v>
      </c>
      <c r="D54" s="184" t="s">
        <v>1935</v>
      </c>
      <c r="E54" s="169" t="s">
        <v>1284</v>
      </c>
      <c r="F54" s="169" t="s">
        <v>2690</v>
      </c>
      <c r="G54" s="169" t="s">
        <v>2690</v>
      </c>
      <c r="H54" s="129">
        <v>33</v>
      </c>
      <c r="I54" s="129">
        <v>12</v>
      </c>
      <c r="J54" s="129">
        <f t="shared" si="0"/>
        <v>45</v>
      </c>
      <c r="K54" s="129">
        <v>234.753333333333</v>
      </c>
      <c r="L54" s="130">
        <v>234.753333333333</v>
      </c>
      <c r="M54" s="29"/>
      <c r="N54" s="13"/>
      <c r="O54" s="13"/>
      <c r="P54" s="13"/>
      <c r="Q54" s="76"/>
      <c r="R54" s="13"/>
      <c r="S54" s="11"/>
      <c r="T54" s="11"/>
      <c r="U54" s="13"/>
      <c r="V54" s="11"/>
      <c r="W54" s="13"/>
      <c r="X54" s="60"/>
      <c r="AA54" s="77"/>
      <c r="AP54" s="60"/>
      <c r="AR54" s="60"/>
      <c r="AS54" s="60"/>
      <c r="AV54" s="77"/>
    </row>
    <row r="55" spans="1:48" s="59" customFormat="1" ht="14.25">
      <c r="A55" s="80"/>
      <c r="B55" s="174">
        <v>247</v>
      </c>
      <c r="C55" s="170" t="s">
        <v>1285</v>
      </c>
      <c r="D55" s="184" t="s">
        <v>1935</v>
      </c>
      <c r="E55" s="169" t="s">
        <v>1286</v>
      </c>
      <c r="F55" s="169" t="s">
        <v>2690</v>
      </c>
      <c r="G55" s="169" t="s">
        <v>2690</v>
      </c>
      <c r="H55" s="129">
        <v>16</v>
      </c>
      <c r="I55" s="129">
        <v>7</v>
      </c>
      <c r="J55" s="129">
        <f t="shared" si="0"/>
        <v>23</v>
      </c>
      <c r="K55" s="129">
        <v>167.32</v>
      </c>
      <c r="L55" s="130">
        <v>167.32</v>
      </c>
      <c r="M55" s="29"/>
      <c r="N55" s="13"/>
      <c r="O55" s="13"/>
      <c r="P55" s="13"/>
      <c r="Q55" s="76"/>
      <c r="R55" s="13"/>
      <c r="S55" s="11"/>
      <c r="T55" s="11"/>
      <c r="U55" s="13"/>
      <c r="V55" s="11"/>
      <c r="W55" s="13"/>
      <c r="X55" s="60"/>
      <c r="AA55" s="77"/>
      <c r="AP55" s="60"/>
      <c r="AR55" s="60"/>
      <c r="AS55" s="60"/>
      <c r="AV55" s="77"/>
    </row>
    <row r="56" spans="1:48" s="59" customFormat="1" ht="14.25">
      <c r="A56" s="112"/>
      <c r="B56" s="174">
        <v>143</v>
      </c>
      <c r="C56" s="170" t="s">
        <v>1287</v>
      </c>
      <c r="D56" s="184" t="s">
        <v>1935</v>
      </c>
      <c r="E56" s="169" t="s">
        <v>1288</v>
      </c>
      <c r="F56" s="169" t="s">
        <v>2690</v>
      </c>
      <c r="G56" s="169" t="s">
        <v>2690</v>
      </c>
      <c r="H56" s="129">
        <v>13</v>
      </c>
      <c r="I56" s="129">
        <v>6</v>
      </c>
      <c r="J56" s="129">
        <f t="shared" si="0"/>
        <v>19</v>
      </c>
      <c r="K56" s="129">
        <v>85.1866666666667</v>
      </c>
      <c r="L56" s="130">
        <v>85.1866666666667</v>
      </c>
      <c r="M56" s="29"/>
      <c r="N56" s="13"/>
      <c r="O56" s="13"/>
      <c r="P56" s="13"/>
      <c r="Q56" s="76"/>
      <c r="R56" s="13"/>
      <c r="S56" s="11"/>
      <c r="T56" s="11"/>
      <c r="U56" s="13"/>
      <c r="V56" s="11"/>
      <c r="W56" s="13"/>
      <c r="X56" s="60"/>
      <c r="AA56" s="77"/>
      <c r="AP56" s="60"/>
      <c r="AR56" s="60"/>
      <c r="AS56" s="60"/>
      <c r="AV56" s="77"/>
    </row>
    <row r="57" spans="1:48" s="59" customFormat="1" ht="14.25">
      <c r="A57" s="80"/>
      <c r="B57" s="174">
        <v>542</v>
      </c>
      <c r="C57" s="170" t="s">
        <v>1289</v>
      </c>
      <c r="D57" s="184" t="s">
        <v>1935</v>
      </c>
      <c r="E57" s="169" t="s">
        <v>1290</v>
      </c>
      <c r="F57" s="169" t="s">
        <v>2690</v>
      </c>
      <c r="G57" s="169" t="s">
        <v>2690</v>
      </c>
      <c r="H57" s="129">
        <v>8</v>
      </c>
      <c r="I57" s="129">
        <v>3</v>
      </c>
      <c r="J57" s="129">
        <f t="shared" si="0"/>
        <v>11</v>
      </c>
      <c r="K57" s="129">
        <v>38.4733333333333</v>
      </c>
      <c r="L57" s="130">
        <v>38.4733333333333</v>
      </c>
      <c r="M57" s="29"/>
      <c r="N57" s="13"/>
      <c r="O57" s="13"/>
      <c r="P57" s="13"/>
      <c r="Q57" s="76"/>
      <c r="R57" s="13"/>
      <c r="S57" s="11"/>
      <c r="T57" s="11"/>
      <c r="U57" s="13"/>
      <c r="V57" s="11"/>
      <c r="W57" s="13"/>
      <c r="X57" s="60"/>
      <c r="AA57" s="77"/>
      <c r="AP57" s="60"/>
      <c r="AR57" s="60"/>
      <c r="AS57" s="60"/>
      <c r="AV57" s="77"/>
    </row>
    <row r="58" spans="1:27" s="59" customFormat="1" ht="14.25">
      <c r="A58" s="80"/>
      <c r="B58" s="174">
        <v>268</v>
      </c>
      <c r="C58" s="170" t="s">
        <v>1291</v>
      </c>
      <c r="D58" s="184" t="s">
        <v>1935</v>
      </c>
      <c r="E58" s="169" t="s">
        <v>1292</v>
      </c>
      <c r="F58" s="169" t="s">
        <v>1255</v>
      </c>
      <c r="G58" s="169" t="s">
        <v>1255</v>
      </c>
      <c r="H58" s="129">
        <v>34</v>
      </c>
      <c r="I58" s="129">
        <v>9</v>
      </c>
      <c r="J58" s="129">
        <f t="shared" si="0"/>
        <v>43</v>
      </c>
      <c r="K58" s="129">
        <v>660.953333333333</v>
      </c>
      <c r="L58" s="130">
        <v>660.953333333333</v>
      </c>
      <c r="M58" s="29"/>
      <c r="N58" s="13"/>
      <c r="O58" s="13"/>
      <c r="P58" s="13"/>
      <c r="Q58" s="76"/>
      <c r="R58" s="13"/>
      <c r="S58" s="11"/>
      <c r="T58" s="11"/>
      <c r="U58" s="13"/>
      <c r="V58" s="11"/>
      <c r="W58" s="13"/>
      <c r="X58" s="60"/>
      <c r="AA58" s="77"/>
    </row>
    <row r="59" spans="1:23" s="59" customFormat="1" ht="14.25">
      <c r="A59" s="112"/>
      <c r="B59" s="174">
        <v>272</v>
      </c>
      <c r="C59" s="170" t="s">
        <v>1293</v>
      </c>
      <c r="D59" s="184" t="s">
        <v>1935</v>
      </c>
      <c r="E59" s="169" t="s">
        <v>1294</v>
      </c>
      <c r="F59" s="169" t="s">
        <v>1255</v>
      </c>
      <c r="G59" s="169" t="s">
        <v>1255</v>
      </c>
      <c r="H59" s="129">
        <v>27</v>
      </c>
      <c r="I59" s="129">
        <v>12</v>
      </c>
      <c r="J59" s="129">
        <f t="shared" si="0"/>
        <v>39</v>
      </c>
      <c r="K59" s="129">
        <v>148.893333333333</v>
      </c>
      <c r="L59" s="130">
        <v>148.893333333333</v>
      </c>
      <c r="M59" s="29"/>
      <c r="N59" s="13"/>
      <c r="O59" s="13"/>
      <c r="P59" s="13"/>
      <c r="Q59" s="76"/>
      <c r="R59" s="13"/>
      <c r="S59" s="11"/>
      <c r="T59" s="11"/>
      <c r="U59" s="11"/>
      <c r="V59" s="11"/>
      <c r="W59" s="11"/>
    </row>
    <row r="60" spans="1:23" s="59" customFormat="1" ht="14.25">
      <c r="A60" s="80"/>
      <c r="B60" s="174">
        <v>273</v>
      </c>
      <c r="C60" s="170" t="s">
        <v>1295</v>
      </c>
      <c r="D60" s="184" t="s">
        <v>1935</v>
      </c>
      <c r="E60" s="169" t="s">
        <v>1296</v>
      </c>
      <c r="F60" s="169" t="s">
        <v>1255</v>
      </c>
      <c r="G60" s="169" t="s">
        <v>1255</v>
      </c>
      <c r="H60" s="129">
        <v>23</v>
      </c>
      <c r="I60" s="129">
        <v>14</v>
      </c>
      <c r="J60" s="129">
        <f t="shared" si="0"/>
        <v>37</v>
      </c>
      <c r="K60" s="129">
        <v>148.38</v>
      </c>
      <c r="L60" s="130">
        <v>148.38</v>
      </c>
      <c r="M60" s="29"/>
      <c r="N60" s="13"/>
      <c r="O60" s="13"/>
      <c r="P60" s="13"/>
      <c r="Q60" s="76"/>
      <c r="R60" s="13"/>
      <c r="S60" s="11"/>
      <c r="T60" s="11"/>
      <c r="U60" s="11"/>
      <c r="V60" s="11"/>
      <c r="W60" s="11"/>
    </row>
    <row r="61" spans="1:23" s="59" customFormat="1" ht="14.25">
      <c r="A61" s="80"/>
      <c r="B61" s="174">
        <v>495</v>
      </c>
      <c r="C61" s="170" t="s">
        <v>1297</v>
      </c>
      <c r="D61" s="184" t="s">
        <v>1935</v>
      </c>
      <c r="E61" s="169" t="s">
        <v>1298</v>
      </c>
      <c r="F61" s="169" t="s">
        <v>1255</v>
      </c>
      <c r="G61" s="169" t="s">
        <v>1255</v>
      </c>
      <c r="H61" s="129">
        <v>16</v>
      </c>
      <c r="I61" s="129">
        <v>13</v>
      </c>
      <c r="J61" s="129">
        <f t="shared" si="0"/>
        <v>29</v>
      </c>
      <c r="K61" s="129">
        <v>81.38</v>
      </c>
      <c r="L61" s="130">
        <v>81.38</v>
      </c>
      <c r="M61" s="29"/>
      <c r="N61" s="13"/>
      <c r="O61" s="13"/>
      <c r="P61" s="13"/>
      <c r="Q61" s="76"/>
      <c r="R61" s="13"/>
      <c r="S61" s="11"/>
      <c r="T61" s="11"/>
      <c r="U61" s="11"/>
      <c r="V61" s="11"/>
      <c r="W61" s="11"/>
    </row>
    <row r="62" spans="1:23" s="59" customFormat="1" ht="14.25">
      <c r="A62" s="112"/>
      <c r="B62" s="174">
        <v>252</v>
      </c>
      <c r="C62" s="170" t="s">
        <v>1299</v>
      </c>
      <c r="D62" s="184" t="s">
        <v>1935</v>
      </c>
      <c r="E62" s="169"/>
      <c r="F62" s="169" t="s">
        <v>2690</v>
      </c>
      <c r="G62" s="169" t="s">
        <v>2690</v>
      </c>
      <c r="H62" s="129"/>
      <c r="I62" s="129"/>
      <c r="J62" s="129">
        <f t="shared" si="0"/>
        <v>0</v>
      </c>
      <c r="K62" s="129">
        <v>0</v>
      </c>
      <c r="L62" s="130">
        <v>0</v>
      </c>
      <c r="M62" s="29"/>
      <c r="N62" s="13"/>
      <c r="O62" s="13"/>
      <c r="P62" s="13"/>
      <c r="Q62" s="76"/>
      <c r="R62" s="13"/>
      <c r="S62" s="11"/>
      <c r="T62" s="11"/>
      <c r="U62" s="11"/>
      <c r="V62" s="11"/>
      <c r="W62" s="11"/>
    </row>
    <row r="63" spans="1:23" s="59" customFormat="1" ht="14.25">
      <c r="A63" s="80"/>
      <c r="B63" s="174">
        <v>207</v>
      </c>
      <c r="C63" s="170" t="s">
        <v>1300</v>
      </c>
      <c r="D63" s="184" t="s">
        <v>1935</v>
      </c>
      <c r="E63" s="169" t="s">
        <v>1301</v>
      </c>
      <c r="F63" s="169" t="s">
        <v>1302</v>
      </c>
      <c r="G63" s="169" t="s">
        <v>1302</v>
      </c>
      <c r="H63" s="129">
        <v>27</v>
      </c>
      <c r="I63" s="129">
        <v>18</v>
      </c>
      <c r="J63" s="129">
        <f t="shared" si="0"/>
        <v>45</v>
      </c>
      <c r="K63" s="129">
        <v>120.673333333333</v>
      </c>
      <c r="L63" s="130">
        <v>120.673333333333</v>
      </c>
      <c r="M63" s="29"/>
      <c r="N63" s="13"/>
      <c r="O63" s="13"/>
      <c r="P63" s="13"/>
      <c r="Q63" s="76"/>
      <c r="R63" s="13"/>
      <c r="S63" s="11"/>
      <c r="T63" s="11"/>
      <c r="U63" s="11"/>
      <c r="V63" s="11"/>
      <c r="W63" s="11"/>
    </row>
    <row r="64" spans="1:23" s="59" customFormat="1" ht="14.25">
      <c r="A64" s="80"/>
      <c r="B64" s="174">
        <v>124</v>
      </c>
      <c r="C64" s="170" t="s">
        <v>1303</v>
      </c>
      <c r="D64" s="184" t="s">
        <v>1935</v>
      </c>
      <c r="E64" s="169"/>
      <c r="F64" s="169" t="s">
        <v>1255</v>
      </c>
      <c r="G64" s="169" t="s">
        <v>1255</v>
      </c>
      <c r="H64" s="129">
        <v>8</v>
      </c>
      <c r="I64" s="129">
        <v>6</v>
      </c>
      <c r="J64" s="129">
        <f t="shared" si="0"/>
        <v>14</v>
      </c>
      <c r="K64" s="129">
        <v>7.8</v>
      </c>
      <c r="L64" s="130">
        <v>7.8</v>
      </c>
      <c r="M64" s="29"/>
      <c r="N64" s="13"/>
      <c r="O64" s="13"/>
      <c r="P64" s="13"/>
      <c r="Q64" s="76"/>
      <c r="R64" s="13"/>
      <c r="S64" s="11"/>
      <c r="T64" s="11"/>
      <c r="U64" s="11"/>
      <c r="V64" s="11"/>
      <c r="W64" s="11"/>
    </row>
    <row r="65" spans="1:23" s="59" customFormat="1" ht="14.25">
      <c r="A65" s="112"/>
      <c r="B65" s="174">
        <v>215</v>
      </c>
      <c r="C65" s="170" t="s">
        <v>1304</v>
      </c>
      <c r="D65" s="184" t="s">
        <v>1935</v>
      </c>
      <c r="E65" s="169"/>
      <c r="F65" s="169" t="s">
        <v>1255</v>
      </c>
      <c r="G65" s="169" t="s">
        <v>1255</v>
      </c>
      <c r="H65" s="129">
        <v>9</v>
      </c>
      <c r="I65" s="129">
        <v>5</v>
      </c>
      <c r="J65" s="129">
        <f t="shared" si="0"/>
        <v>14</v>
      </c>
      <c r="K65" s="129">
        <v>41.1066666666667</v>
      </c>
      <c r="L65" s="130">
        <v>41.1066666666667</v>
      </c>
      <c r="M65" s="29"/>
      <c r="N65" s="13"/>
      <c r="O65" s="13"/>
      <c r="P65" s="13"/>
      <c r="Q65" s="76"/>
      <c r="R65" s="13"/>
      <c r="S65" s="11"/>
      <c r="T65" s="11"/>
      <c r="U65" s="11"/>
      <c r="V65" s="11"/>
      <c r="W65" s="11"/>
    </row>
    <row r="66" spans="1:23" s="59" customFormat="1" ht="14.25">
      <c r="A66" s="80"/>
      <c r="B66" s="174">
        <v>226</v>
      </c>
      <c r="C66" s="170" t="s">
        <v>1305</v>
      </c>
      <c r="D66" s="184" t="s">
        <v>1935</v>
      </c>
      <c r="E66" s="290"/>
      <c r="F66" s="169" t="s">
        <v>2690</v>
      </c>
      <c r="G66" s="169" t="s">
        <v>2690</v>
      </c>
      <c r="H66" s="129">
        <v>2</v>
      </c>
      <c r="I66" s="129">
        <v>0</v>
      </c>
      <c r="J66" s="129">
        <f t="shared" si="0"/>
        <v>2</v>
      </c>
      <c r="K66" s="129">
        <v>36.1086666666667</v>
      </c>
      <c r="L66" s="130">
        <v>36.1086666666667</v>
      </c>
      <c r="M66" s="29"/>
      <c r="N66" s="13"/>
      <c r="O66" s="13"/>
      <c r="P66" s="13"/>
      <c r="Q66" s="76"/>
      <c r="R66" s="13"/>
      <c r="S66" s="11"/>
      <c r="T66" s="11"/>
      <c r="U66" s="11"/>
      <c r="V66" s="11"/>
      <c r="W66" s="11"/>
    </row>
    <row r="67" spans="1:23" s="59" customFormat="1" ht="14.25">
      <c r="A67" s="80"/>
      <c r="B67" s="174">
        <v>205</v>
      </c>
      <c r="C67" s="170" t="s">
        <v>1306</v>
      </c>
      <c r="D67" s="184" t="s">
        <v>1935</v>
      </c>
      <c r="E67" s="290"/>
      <c r="F67" s="169" t="s">
        <v>1255</v>
      </c>
      <c r="G67" s="169" t="s">
        <v>1255</v>
      </c>
      <c r="H67" s="129"/>
      <c r="I67" s="129"/>
      <c r="J67" s="129">
        <f t="shared" si="0"/>
        <v>0</v>
      </c>
      <c r="K67" s="129">
        <v>0</v>
      </c>
      <c r="L67" s="130">
        <v>0</v>
      </c>
      <c r="M67" s="29"/>
      <c r="N67" s="13"/>
      <c r="O67" s="13"/>
      <c r="P67" s="13"/>
      <c r="Q67" s="76"/>
      <c r="R67" s="13"/>
      <c r="S67" s="11"/>
      <c r="T67" s="11"/>
      <c r="U67" s="11"/>
      <c r="V67" s="11"/>
      <c r="W67" s="11"/>
    </row>
    <row r="68" spans="1:23" s="59" customFormat="1" ht="14.25">
      <c r="A68" s="112"/>
      <c r="B68" s="174">
        <v>227</v>
      </c>
      <c r="C68" s="170" t="s">
        <v>1307</v>
      </c>
      <c r="D68" s="184" t="s">
        <v>1935</v>
      </c>
      <c r="E68" s="169"/>
      <c r="F68" s="169" t="s">
        <v>2690</v>
      </c>
      <c r="G68" s="169" t="s">
        <v>2690</v>
      </c>
      <c r="H68" s="129">
        <v>5</v>
      </c>
      <c r="I68" s="129">
        <v>1</v>
      </c>
      <c r="J68" s="129">
        <f t="shared" si="0"/>
        <v>6</v>
      </c>
      <c r="K68" s="129">
        <v>84.8333333333333</v>
      </c>
      <c r="L68" s="130">
        <v>84.8333333333333</v>
      </c>
      <c r="M68" s="29"/>
      <c r="N68" s="13"/>
      <c r="O68" s="13"/>
      <c r="P68" s="13"/>
      <c r="Q68" s="13"/>
      <c r="R68" s="13"/>
      <c r="S68" s="11"/>
      <c r="T68" s="11"/>
      <c r="U68" s="11"/>
      <c r="V68" s="11"/>
      <c r="W68" s="11"/>
    </row>
    <row r="69" spans="1:23" s="59" customFormat="1" ht="14.25">
      <c r="A69" s="80"/>
      <c r="B69" s="174">
        <v>602</v>
      </c>
      <c r="C69" s="170" t="s">
        <v>1308</v>
      </c>
      <c r="D69" s="184" t="s">
        <v>1935</v>
      </c>
      <c r="E69" s="169" t="s">
        <v>1309</v>
      </c>
      <c r="F69" s="169" t="s">
        <v>1310</v>
      </c>
      <c r="G69" s="169" t="s">
        <v>1310</v>
      </c>
      <c r="H69" s="129"/>
      <c r="I69" s="129"/>
      <c r="J69" s="129">
        <f t="shared" si="0"/>
        <v>0</v>
      </c>
      <c r="K69" s="129">
        <v>0</v>
      </c>
      <c r="L69" s="130">
        <v>0</v>
      </c>
      <c r="M69" s="29"/>
      <c r="N69" s="13"/>
      <c r="O69" s="13"/>
      <c r="P69" s="13"/>
      <c r="Q69" s="13"/>
      <c r="R69" s="13"/>
      <c r="S69" s="11"/>
      <c r="T69" s="11"/>
      <c r="U69" s="11"/>
      <c r="V69" s="11"/>
      <c r="W69" s="11"/>
    </row>
    <row r="70" spans="1:23" s="59" customFormat="1" ht="14.25">
      <c r="A70" s="80"/>
      <c r="B70" s="174">
        <v>605</v>
      </c>
      <c r="C70" s="170" t="s">
        <v>1311</v>
      </c>
      <c r="D70" s="184" t="s">
        <v>1935</v>
      </c>
      <c r="E70" s="169" t="s">
        <v>1312</v>
      </c>
      <c r="F70" s="169" t="s">
        <v>1310</v>
      </c>
      <c r="G70" s="169" t="s">
        <v>1310</v>
      </c>
      <c r="H70" s="129">
        <v>15</v>
      </c>
      <c r="I70" s="129">
        <v>8</v>
      </c>
      <c r="J70" s="129">
        <f t="shared" si="0"/>
        <v>23</v>
      </c>
      <c r="K70" s="129">
        <v>142.366666666667</v>
      </c>
      <c r="L70" s="130">
        <v>142.366666666667</v>
      </c>
      <c r="M70" s="29"/>
      <c r="N70" s="13"/>
      <c r="O70" s="13"/>
      <c r="P70" s="13"/>
      <c r="Q70" s="13"/>
      <c r="R70" s="13"/>
      <c r="S70" s="11"/>
      <c r="T70" s="11"/>
      <c r="U70" s="11"/>
      <c r="V70" s="11"/>
      <c r="W70" s="11"/>
    </row>
    <row r="71" spans="1:23" s="59" customFormat="1" ht="14.25">
      <c r="A71" s="112"/>
      <c r="B71" s="174">
        <v>611</v>
      </c>
      <c r="C71" s="170" t="s">
        <v>1313</v>
      </c>
      <c r="D71" s="184" t="s">
        <v>1935</v>
      </c>
      <c r="E71" s="169" t="s">
        <v>1314</v>
      </c>
      <c r="F71" s="169" t="s">
        <v>1310</v>
      </c>
      <c r="G71" s="169" t="s">
        <v>1310</v>
      </c>
      <c r="H71" s="129">
        <v>16</v>
      </c>
      <c r="I71" s="129">
        <v>7</v>
      </c>
      <c r="J71" s="129">
        <f t="shared" si="0"/>
        <v>23</v>
      </c>
      <c r="K71" s="129">
        <v>167.046666666667</v>
      </c>
      <c r="L71" s="130">
        <v>167.046666666667</v>
      </c>
      <c r="M71" s="29"/>
      <c r="N71" s="13"/>
      <c r="O71" s="13"/>
      <c r="P71" s="13"/>
      <c r="Q71" s="13"/>
      <c r="R71" s="13"/>
      <c r="S71" s="11"/>
      <c r="T71" s="11"/>
      <c r="U71" s="11"/>
      <c r="V71" s="11"/>
      <c r="W71" s="11"/>
    </row>
    <row r="72" spans="1:23" s="59" customFormat="1" ht="14.25">
      <c r="A72" s="80"/>
      <c r="B72" s="174">
        <v>615</v>
      </c>
      <c r="C72" s="170" t="s">
        <v>3137</v>
      </c>
      <c r="D72" s="184" t="s">
        <v>1935</v>
      </c>
      <c r="E72" s="169" t="s">
        <v>1315</v>
      </c>
      <c r="F72" s="169" t="s">
        <v>1310</v>
      </c>
      <c r="G72" s="169" t="s">
        <v>1310</v>
      </c>
      <c r="H72" s="129">
        <v>15</v>
      </c>
      <c r="I72" s="129">
        <v>8</v>
      </c>
      <c r="J72" s="129">
        <f t="shared" si="0"/>
        <v>23</v>
      </c>
      <c r="K72" s="129">
        <v>65.8333333333333</v>
      </c>
      <c r="L72" s="130">
        <v>65.8333333333333</v>
      </c>
      <c r="M72" s="29"/>
      <c r="N72" s="13"/>
      <c r="O72" s="13"/>
      <c r="P72" s="13"/>
      <c r="Q72" s="13"/>
      <c r="R72" s="13"/>
      <c r="S72" s="11"/>
      <c r="T72" s="11"/>
      <c r="U72" s="11"/>
      <c r="V72" s="11"/>
      <c r="W72" s="11"/>
    </row>
    <row r="73" spans="1:23" s="59" customFormat="1" ht="14.25">
      <c r="A73" s="80"/>
      <c r="B73" s="174">
        <v>616</v>
      </c>
      <c r="C73" s="170" t="s">
        <v>1316</v>
      </c>
      <c r="D73" s="184" t="s">
        <v>1935</v>
      </c>
      <c r="E73" s="169" t="s">
        <v>1317</v>
      </c>
      <c r="F73" s="169" t="s">
        <v>1310</v>
      </c>
      <c r="G73" s="169" t="s">
        <v>1310</v>
      </c>
      <c r="H73" s="129">
        <v>17</v>
      </c>
      <c r="I73" s="129">
        <v>7</v>
      </c>
      <c r="J73" s="129">
        <f t="shared" si="0"/>
        <v>24</v>
      </c>
      <c r="K73" s="129">
        <v>153.42</v>
      </c>
      <c r="L73" s="130">
        <v>153.42</v>
      </c>
      <c r="M73" s="29"/>
      <c r="N73" s="13"/>
      <c r="O73" s="13"/>
      <c r="P73" s="13"/>
      <c r="Q73" s="13"/>
      <c r="R73" s="13"/>
      <c r="S73" s="11"/>
      <c r="T73" s="11"/>
      <c r="U73" s="11"/>
      <c r="V73" s="11"/>
      <c r="W73" s="11"/>
    </row>
    <row r="74" spans="1:23" s="59" customFormat="1" ht="14.25">
      <c r="A74" s="112"/>
      <c r="B74" s="174">
        <v>618</v>
      </c>
      <c r="C74" s="170" t="s">
        <v>1318</v>
      </c>
      <c r="D74" s="184" t="s">
        <v>1935</v>
      </c>
      <c r="E74" s="169" t="s">
        <v>1319</v>
      </c>
      <c r="F74" s="169" t="s">
        <v>1310</v>
      </c>
      <c r="G74" s="169" t="s">
        <v>1310</v>
      </c>
      <c r="H74" s="129">
        <v>32</v>
      </c>
      <c r="I74" s="129">
        <v>12</v>
      </c>
      <c r="J74" s="129">
        <f t="shared" si="0"/>
        <v>44</v>
      </c>
      <c r="K74" s="129">
        <v>307.733333333333</v>
      </c>
      <c r="L74" s="130">
        <v>307.733333333333</v>
      </c>
      <c r="M74" s="29"/>
      <c r="N74" s="13"/>
      <c r="O74" s="13"/>
      <c r="P74" s="13"/>
      <c r="Q74" s="13"/>
      <c r="R74" s="13"/>
      <c r="S74" s="11"/>
      <c r="T74" s="11"/>
      <c r="U74" s="11"/>
      <c r="V74" s="11"/>
      <c r="W74" s="11"/>
    </row>
    <row r="75" spans="1:23" s="59" customFormat="1" ht="14.25">
      <c r="A75" s="80"/>
      <c r="B75" s="174">
        <v>621</v>
      </c>
      <c r="C75" s="170" t="s">
        <v>1320</v>
      </c>
      <c r="D75" s="184" t="s">
        <v>1935</v>
      </c>
      <c r="E75" s="169" t="s">
        <v>1321</v>
      </c>
      <c r="F75" s="169" t="s">
        <v>1310</v>
      </c>
      <c r="G75" s="169" t="s">
        <v>1310</v>
      </c>
      <c r="H75" s="129"/>
      <c r="I75" s="129"/>
      <c r="J75" s="129">
        <f t="shared" si="0"/>
        <v>0</v>
      </c>
      <c r="K75" s="129">
        <v>0</v>
      </c>
      <c r="L75" s="130">
        <v>0</v>
      </c>
      <c r="M75" s="29"/>
      <c r="N75" s="13"/>
      <c r="O75" s="13"/>
      <c r="P75" s="13"/>
      <c r="Q75" s="13"/>
      <c r="R75" s="13"/>
      <c r="S75" s="11"/>
      <c r="T75" s="11"/>
      <c r="U75" s="11"/>
      <c r="V75" s="11"/>
      <c r="W75" s="11"/>
    </row>
    <row r="76" spans="1:23" s="59" customFormat="1" ht="14.25">
      <c r="A76" s="80"/>
      <c r="B76" s="174">
        <v>623</v>
      </c>
      <c r="C76" s="170" t="s">
        <v>1322</v>
      </c>
      <c r="D76" s="184" t="s">
        <v>1935</v>
      </c>
      <c r="E76" s="169" t="s">
        <v>1323</v>
      </c>
      <c r="F76" s="169" t="s">
        <v>1310</v>
      </c>
      <c r="G76" s="169" t="s">
        <v>1310</v>
      </c>
      <c r="H76" s="129">
        <v>14</v>
      </c>
      <c r="I76" s="129">
        <v>8</v>
      </c>
      <c r="J76" s="129">
        <f t="shared" si="0"/>
        <v>22</v>
      </c>
      <c r="K76" s="129">
        <v>108.653333333333</v>
      </c>
      <c r="L76" s="130">
        <v>108.653333333333</v>
      </c>
      <c r="M76" s="29"/>
      <c r="N76" s="13"/>
      <c r="O76" s="13"/>
      <c r="P76" s="13"/>
      <c r="Q76" s="13"/>
      <c r="R76" s="13"/>
      <c r="S76" s="11"/>
      <c r="T76" s="11"/>
      <c r="U76" s="11"/>
      <c r="V76" s="11"/>
      <c r="W76" s="11"/>
    </row>
    <row r="77" spans="1:23" s="59" customFormat="1" ht="14.25">
      <c r="A77" s="112"/>
      <c r="B77" s="174">
        <v>630</v>
      </c>
      <c r="C77" s="170" t="s">
        <v>710</v>
      </c>
      <c r="D77" s="184" t="s">
        <v>1935</v>
      </c>
      <c r="E77" s="169" t="s">
        <v>1324</v>
      </c>
      <c r="F77" s="169" t="s">
        <v>1310</v>
      </c>
      <c r="G77" s="169" t="s">
        <v>1310</v>
      </c>
      <c r="H77" s="129">
        <v>25</v>
      </c>
      <c r="I77" s="129">
        <v>12</v>
      </c>
      <c r="J77" s="129">
        <f t="shared" si="0"/>
        <v>37</v>
      </c>
      <c r="K77" s="129">
        <v>213.166666666667</v>
      </c>
      <c r="L77" s="130">
        <v>213.166666666667</v>
      </c>
      <c r="M77" s="29"/>
      <c r="N77" s="13"/>
      <c r="O77" s="13"/>
      <c r="P77" s="13"/>
      <c r="Q77" s="13"/>
      <c r="R77" s="13"/>
      <c r="S77" s="11"/>
      <c r="T77" s="11"/>
      <c r="U77" s="11"/>
      <c r="V77" s="11"/>
      <c r="W77" s="11"/>
    </row>
    <row r="78" spans="1:23" s="59" customFormat="1" ht="14.25">
      <c r="A78" s="80"/>
      <c r="B78" s="174">
        <v>639</v>
      </c>
      <c r="C78" s="170" t="s">
        <v>1325</v>
      </c>
      <c r="D78" s="184" t="s">
        <v>1935</v>
      </c>
      <c r="E78" s="169" t="s">
        <v>1326</v>
      </c>
      <c r="F78" s="169" t="s">
        <v>1310</v>
      </c>
      <c r="G78" s="169" t="s">
        <v>1310</v>
      </c>
      <c r="H78" s="129">
        <v>28</v>
      </c>
      <c r="I78" s="129">
        <v>12</v>
      </c>
      <c r="J78" s="129">
        <f t="shared" si="0"/>
        <v>40</v>
      </c>
      <c r="K78" s="129">
        <v>319.606666666667</v>
      </c>
      <c r="L78" s="130">
        <v>319.606666666667</v>
      </c>
      <c r="M78" s="29"/>
      <c r="N78" s="13"/>
      <c r="O78" s="13"/>
      <c r="P78" s="13"/>
      <c r="Q78" s="13"/>
      <c r="R78" s="13"/>
      <c r="S78" s="11"/>
      <c r="T78" s="11"/>
      <c r="U78" s="11"/>
      <c r="V78" s="11"/>
      <c r="W78" s="11"/>
    </row>
    <row r="79" spans="1:23" s="59" customFormat="1" ht="14.25">
      <c r="A79" s="80"/>
      <c r="B79" s="174">
        <v>642</v>
      </c>
      <c r="C79" s="170" t="s">
        <v>1327</v>
      </c>
      <c r="D79" s="184" t="s">
        <v>1935</v>
      </c>
      <c r="E79" s="169" t="s">
        <v>1328</v>
      </c>
      <c r="F79" s="169" t="s">
        <v>1310</v>
      </c>
      <c r="G79" s="169" t="s">
        <v>1310</v>
      </c>
      <c r="H79" s="129">
        <v>12</v>
      </c>
      <c r="I79" s="129">
        <v>5</v>
      </c>
      <c r="J79" s="129">
        <f t="shared" si="0"/>
        <v>17</v>
      </c>
      <c r="K79" s="129">
        <v>127.753333333333</v>
      </c>
      <c r="L79" s="130">
        <v>127.753333333333</v>
      </c>
      <c r="M79" s="29"/>
      <c r="N79" s="13"/>
      <c r="O79" s="13"/>
      <c r="P79" s="13"/>
      <c r="Q79" s="13"/>
      <c r="R79" s="13"/>
      <c r="S79" s="11"/>
      <c r="T79" s="11"/>
      <c r="U79" s="11"/>
      <c r="V79" s="11"/>
      <c r="W79" s="11"/>
    </row>
    <row r="80" spans="1:23" s="59" customFormat="1" ht="14.25">
      <c r="A80" s="112"/>
      <c r="B80" s="174">
        <v>249</v>
      </c>
      <c r="C80" s="170" t="s">
        <v>1329</v>
      </c>
      <c r="D80" s="184" t="s">
        <v>1935</v>
      </c>
      <c r="E80" s="169" t="s">
        <v>1330</v>
      </c>
      <c r="F80" s="169" t="s">
        <v>1331</v>
      </c>
      <c r="G80" s="169" t="s">
        <v>1331</v>
      </c>
      <c r="H80" s="129">
        <v>10</v>
      </c>
      <c r="I80" s="129">
        <v>5</v>
      </c>
      <c r="J80" s="129">
        <f aca="true" t="shared" si="1" ref="J80:J143">+I80+H80</f>
        <v>15</v>
      </c>
      <c r="K80" s="129">
        <v>111.113333333333</v>
      </c>
      <c r="L80" s="130">
        <v>111.113333333333</v>
      </c>
      <c r="M80" s="29"/>
      <c r="N80" s="13"/>
      <c r="O80" s="13"/>
      <c r="P80" s="13"/>
      <c r="Q80" s="13"/>
      <c r="R80" s="13"/>
      <c r="S80" s="11"/>
      <c r="T80" s="11"/>
      <c r="U80" s="11"/>
      <c r="V80" s="11"/>
      <c r="W80" s="11"/>
    </row>
    <row r="81" spans="1:23" s="59" customFormat="1" ht="14.25">
      <c r="A81" s="80"/>
      <c r="B81" s="174">
        <v>501</v>
      </c>
      <c r="C81" s="170" t="s">
        <v>1332</v>
      </c>
      <c r="D81" s="184" t="s">
        <v>1935</v>
      </c>
      <c r="E81" s="169" t="s">
        <v>1333</v>
      </c>
      <c r="F81" s="169" t="s">
        <v>1331</v>
      </c>
      <c r="G81" s="169" t="s">
        <v>1331</v>
      </c>
      <c r="H81" s="129">
        <v>12</v>
      </c>
      <c r="I81" s="129">
        <v>6</v>
      </c>
      <c r="J81" s="129">
        <f t="shared" si="1"/>
        <v>18</v>
      </c>
      <c r="K81" s="129">
        <v>82.12</v>
      </c>
      <c r="L81" s="130">
        <v>82.12</v>
      </c>
      <c r="M81" s="29"/>
      <c r="N81" s="13"/>
      <c r="O81" s="13"/>
      <c r="P81" s="13"/>
      <c r="Q81" s="13"/>
      <c r="R81" s="13"/>
      <c r="S81" s="11"/>
      <c r="T81" s="11"/>
      <c r="U81" s="11"/>
      <c r="V81" s="11"/>
      <c r="W81" s="11"/>
    </row>
    <row r="82" spans="1:23" s="59" customFormat="1" ht="14.25">
      <c r="A82" s="80"/>
      <c r="B82" s="174">
        <v>502</v>
      </c>
      <c r="C82" s="170" t="s">
        <v>1334</v>
      </c>
      <c r="D82" s="184" t="s">
        <v>1935</v>
      </c>
      <c r="E82" s="169" t="s">
        <v>1335</v>
      </c>
      <c r="F82" s="169" t="s">
        <v>1331</v>
      </c>
      <c r="G82" s="169" t="s">
        <v>1331</v>
      </c>
      <c r="H82" s="129">
        <v>5</v>
      </c>
      <c r="I82" s="129">
        <v>3</v>
      </c>
      <c r="J82" s="129">
        <f t="shared" si="1"/>
        <v>8</v>
      </c>
      <c r="K82" s="129">
        <v>21.3066666666667</v>
      </c>
      <c r="L82" s="130">
        <v>21.3066666666667</v>
      </c>
      <c r="M82" s="29"/>
      <c r="N82" s="13"/>
      <c r="O82" s="13"/>
      <c r="P82" s="13"/>
      <c r="Q82" s="13"/>
      <c r="R82" s="13"/>
      <c r="S82" s="11"/>
      <c r="T82" s="11"/>
      <c r="U82" s="11"/>
      <c r="V82" s="11"/>
      <c r="W82" s="11"/>
    </row>
    <row r="83" spans="1:23" s="59" customFormat="1" ht="14.25">
      <c r="A83" s="112"/>
      <c r="B83" s="174">
        <v>505</v>
      </c>
      <c r="C83" s="170" t="s">
        <v>1336</v>
      </c>
      <c r="D83" s="184" t="s">
        <v>1935</v>
      </c>
      <c r="E83" s="169" t="s">
        <v>1337</v>
      </c>
      <c r="F83" s="169" t="s">
        <v>1331</v>
      </c>
      <c r="G83" s="169" t="s">
        <v>1331</v>
      </c>
      <c r="H83" s="129">
        <v>2</v>
      </c>
      <c r="I83" s="129">
        <v>1</v>
      </c>
      <c r="J83" s="129">
        <f t="shared" si="1"/>
        <v>3</v>
      </c>
      <c r="K83" s="129">
        <v>15.62</v>
      </c>
      <c r="L83" s="130">
        <v>15.62</v>
      </c>
      <c r="M83" s="29"/>
      <c r="N83" s="13"/>
      <c r="O83" s="13"/>
      <c r="P83" s="13"/>
      <c r="Q83" s="13"/>
      <c r="R83" s="13"/>
      <c r="S83" s="11"/>
      <c r="T83" s="11"/>
      <c r="U83" s="11"/>
      <c r="V83" s="11"/>
      <c r="W83" s="11"/>
    </row>
    <row r="84" spans="1:23" s="59" customFormat="1" ht="14.25">
      <c r="A84" s="80"/>
      <c r="B84" s="174">
        <v>507</v>
      </c>
      <c r="C84" s="170" t="s">
        <v>1338</v>
      </c>
      <c r="D84" s="184" t="s">
        <v>1935</v>
      </c>
      <c r="E84" s="169" t="s">
        <v>1339</v>
      </c>
      <c r="F84" s="169" t="s">
        <v>1331</v>
      </c>
      <c r="G84" s="169" t="s">
        <v>1331</v>
      </c>
      <c r="H84" s="129">
        <v>13</v>
      </c>
      <c r="I84" s="129">
        <v>6</v>
      </c>
      <c r="J84" s="129">
        <f t="shared" si="1"/>
        <v>19</v>
      </c>
      <c r="K84" s="129">
        <v>82.6466666666667</v>
      </c>
      <c r="L84" s="130">
        <v>82.6466666666667</v>
      </c>
      <c r="M84" s="29"/>
      <c r="N84" s="13"/>
      <c r="O84" s="13"/>
      <c r="P84" s="13"/>
      <c r="Q84" s="13"/>
      <c r="R84" s="13"/>
      <c r="S84" s="11"/>
      <c r="T84" s="11"/>
      <c r="U84" s="11"/>
      <c r="V84" s="11"/>
      <c r="W84" s="11"/>
    </row>
    <row r="85" spans="1:23" s="59" customFormat="1" ht="14.25">
      <c r="A85" s="80"/>
      <c r="B85" s="174">
        <v>510</v>
      </c>
      <c r="C85" s="170" t="s">
        <v>1340</v>
      </c>
      <c r="D85" s="184" t="s">
        <v>1935</v>
      </c>
      <c r="E85" s="169" t="s">
        <v>1341</v>
      </c>
      <c r="F85" s="169" t="s">
        <v>1331</v>
      </c>
      <c r="G85" s="169" t="s">
        <v>1331</v>
      </c>
      <c r="H85" s="129">
        <v>12</v>
      </c>
      <c r="I85" s="129">
        <v>4</v>
      </c>
      <c r="J85" s="129">
        <f t="shared" si="1"/>
        <v>16</v>
      </c>
      <c r="K85" s="129">
        <v>68.5866666666667</v>
      </c>
      <c r="L85" s="130">
        <v>68.5866666666667</v>
      </c>
      <c r="M85" s="29"/>
      <c r="N85" s="13"/>
      <c r="O85" s="13"/>
      <c r="P85" s="13"/>
      <c r="Q85" s="13"/>
      <c r="R85" s="13"/>
      <c r="S85" s="11"/>
      <c r="T85" s="11"/>
      <c r="U85" s="11"/>
      <c r="V85" s="11"/>
      <c r="W85" s="11"/>
    </row>
    <row r="86" spans="1:23" s="59" customFormat="1" ht="14.25">
      <c r="A86" s="112"/>
      <c r="B86" s="174">
        <v>512</v>
      </c>
      <c r="C86" s="170" t="s">
        <v>1342</v>
      </c>
      <c r="D86" s="184" t="s">
        <v>1935</v>
      </c>
      <c r="E86" s="169" t="s">
        <v>1343</v>
      </c>
      <c r="F86" s="169" t="s">
        <v>1331</v>
      </c>
      <c r="G86" s="169" t="s">
        <v>1331</v>
      </c>
      <c r="H86" s="129">
        <v>4</v>
      </c>
      <c r="I86" s="129">
        <v>2</v>
      </c>
      <c r="J86" s="129">
        <f t="shared" si="1"/>
        <v>6</v>
      </c>
      <c r="K86" s="129">
        <v>31.08</v>
      </c>
      <c r="L86" s="130">
        <v>31.08</v>
      </c>
      <c r="M86" s="29"/>
      <c r="N86" s="13"/>
      <c r="O86" s="13"/>
      <c r="P86" s="13"/>
      <c r="Q86" s="13"/>
      <c r="R86" s="13"/>
      <c r="S86" s="11"/>
      <c r="T86" s="11"/>
      <c r="U86" s="11"/>
      <c r="V86" s="11"/>
      <c r="W86" s="11"/>
    </row>
    <row r="87" spans="1:23" s="59" customFormat="1" ht="14.25">
      <c r="A87" s="80"/>
      <c r="B87" s="174">
        <v>513</v>
      </c>
      <c r="C87" s="170" t="s">
        <v>1344</v>
      </c>
      <c r="D87" s="184" t="s">
        <v>1935</v>
      </c>
      <c r="E87" s="169" t="s">
        <v>1345</v>
      </c>
      <c r="F87" s="169" t="s">
        <v>1331</v>
      </c>
      <c r="G87" s="169" t="s">
        <v>1331</v>
      </c>
      <c r="H87" s="129">
        <v>6</v>
      </c>
      <c r="I87" s="129">
        <v>3</v>
      </c>
      <c r="J87" s="129">
        <f t="shared" si="1"/>
        <v>9</v>
      </c>
      <c r="K87" s="129">
        <v>31.2466666666667</v>
      </c>
      <c r="L87" s="130">
        <v>31.2466666666667</v>
      </c>
      <c r="M87" s="29"/>
      <c r="N87" s="13"/>
      <c r="O87" s="13"/>
      <c r="P87" s="13"/>
      <c r="Q87" s="13"/>
      <c r="R87" s="13"/>
      <c r="S87" s="11"/>
      <c r="T87" s="11"/>
      <c r="U87" s="11"/>
      <c r="V87" s="11"/>
      <c r="W87" s="11"/>
    </row>
    <row r="88" spans="1:23" s="59" customFormat="1" ht="14.25">
      <c r="A88" s="80"/>
      <c r="B88" s="174">
        <v>518</v>
      </c>
      <c r="C88" s="170" t="s">
        <v>1346</v>
      </c>
      <c r="D88" s="184" t="s">
        <v>1935</v>
      </c>
      <c r="E88" s="169" t="s">
        <v>1347</v>
      </c>
      <c r="F88" s="169" t="s">
        <v>1331</v>
      </c>
      <c r="G88" s="169" t="s">
        <v>1331</v>
      </c>
      <c r="H88" s="129">
        <v>1</v>
      </c>
      <c r="I88" s="129">
        <v>0</v>
      </c>
      <c r="J88" s="129">
        <f t="shared" si="1"/>
        <v>1</v>
      </c>
      <c r="K88" s="129">
        <v>3.9</v>
      </c>
      <c r="L88" s="130">
        <v>3.9</v>
      </c>
      <c r="M88" s="29"/>
      <c r="N88" s="13"/>
      <c r="O88" s="13"/>
      <c r="P88" s="13"/>
      <c r="Q88" s="13"/>
      <c r="R88" s="13"/>
      <c r="S88" s="11"/>
      <c r="T88" s="11"/>
      <c r="U88" s="11"/>
      <c r="V88" s="11"/>
      <c r="W88" s="11"/>
    </row>
    <row r="89" spans="1:23" s="59" customFormat="1" ht="14.25">
      <c r="A89" s="112"/>
      <c r="B89" s="174">
        <v>520</v>
      </c>
      <c r="C89" s="170" t="s">
        <v>1348</v>
      </c>
      <c r="D89" s="184" t="s">
        <v>1935</v>
      </c>
      <c r="E89" s="169" t="s">
        <v>1349</v>
      </c>
      <c r="F89" s="169" t="s">
        <v>1331</v>
      </c>
      <c r="G89" s="169" t="s">
        <v>1331</v>
      </c>
      <c r="H89" s="129">
        <v>5</v>
      </c>
      <c r="I89" s="129">
        <v>2</v>
      </c>
      <c r="J89" s="129">
        <f t="shared" si="1"/>
        <v>7</v>
      </c>
      <c r="K89" s="129">
        <v>33.66</v>
      </c>
      <c r="L89" s="130">
        <v>33.66</v>
      </c>
      <c r="M89" s="29"/>
      <c r="N89" s="13"/>
      <c r="O89" s="13"/>
      <c r="P89" s="13"/>
      <c r="Q89" s="13"/>
      <c r="R89" s="13"/>
      <c r="S89" s="11"/>
      <c r="T89" s="11"/>
      <c r="U89" s="11"/>
      <c r="V89" s="11"/>
      <c r="W89" s="11"/>
    </row>
    <row r="90" spans="2:23" ht="14.25">
      <c r="B90" s="174">
        <v>521</v>
      </c>
      <c r="C90" s="170" t="s">
        <v>1350</v>
      </c>
      <c r="D90" s="184" t="s">
        <v>1935</v>
      </c>
      <c r="E90" s="169" t="s">
        <v>1351</v>
      </c>
      <c r="F90" s="169" t="s">
        <v>1331</v>
      </c>
      <c r="G90" s="169" t="s">
        <v>1331</v>
      </c>
      <c r="H90" s="129">
        <v>1</v>
      </c>
      <c r="I90" s="129">
        <v>0</v>
      </c>
      <c r="J90" s="129">
        <f t="shared" si="1"/>
        <v>1</v>
      </c>
      <c r="K90" s="129">
        <v>8.74666666666667</v>
      </c>
      <c r="L90" s="130">
        <v>8.74666666666667</v>
      </c>
      <c r="M90" s="29"/>
      <c r="N90" s="13"/>
      <c r="O90" s="13"/>
      <c r="P90" s="13"/>
      <c r="Q90" s="13"/>
      <c r="R90" s="13"/>
      <c r="S90" s="11"/>
      <c r="T90" s="11"/>
      <c r="U90" s="11"/>
      <c r="V90" s="11"/>
      <c r="W90" s="11"/>
    </row>
    <row r="91" spans="2:23" ht="14.25">
      <c r="B91" s="174">
        <v>524</v>
      </c>
      <c r="C91" s="170" t="s">
        <v>1352</v>
      </c>
      <c r="D91" s="184" t="s">
        <v>1935</v>
      </c>
      <c r="E91" s="169" t="s">
        <v>1353</v>
      </c>
      <c r="F91" s="169" t="s">
        <v>1331</v>
      </c>
      <c r="G91" s="169" t="s">
        <v>1331</v>
      </c>
      <c r="H91" s="129">
        <v>3</v>
      </c>
      <c r="I91" s="129">
        <v>1</v>
      </c>
      <c r="J91" s="129">
        <f t="shared" si="1"/>
        <v>4</v>
      </c>
      <c r="K91" s="129">
        <v>23.0173333333333</v>
      </c>
      <c r="L91" s="130">
        <v>23.0173333333333</v>
      </c>
      <c r="M91" s="29"/>
      <c r="N91" s="13"/>
      <c r="O91" s="13"/>
      <c r="P91" s="13"/>
      <c r="Q91" s="13"/>
      <c r="R91" s="13"/>
      <c r="S91" s="11"/>
      <c r="T91" s="11"/>
      <c r="U91" s="11"/>
      <c r="V91" s="11"/>
      <c r="W91" s="11"/>
    </row>
    <row r="92" spans="1:23" ht="14.25">
      <c r="A92" s="112"/>
      <c r="B92" s="174">
        <v>525</v>
      </c>
      <c r="C92" s="170" t="s">
        <v>1354</v>
      </c>
      <c r="D92" s="184" t="s">
        <v>1935</v>
      </c>
      <c r="E92" s="169" t="s">
        <v>1355</v>
      </c>
      <c r="F92" s="169" t="s">
        <v>1331</v>
      </c>
      <c r="G92" s="169" t="s">
        <v>1331</v>
      </c>
      <c r="H92" s="129">
        <v>5</v>
      </c>
      <c r="I92" s="129">
        <v>2</v>
      </c>
      <c r="J92" s="129">
        <f t="shared" si="1"/>
        <v>7</v>
      </c>
      <c r="K92" s="129">
        <v>64.42</v>
      </c>
      <c r="L92" s="130">
        <v>64.42</v>
      </c>
      <c r="M92" s="29"/>
      <c r="N92" s="13"/>
      <c r="O92" s="13"/>
      <c r="P92" s="13"/>
      <c r="Q92" s="13"/>
      <c r="R92" s="13"/>
      <c r="S92" s="11"/>
      <c r="T92" s="11"/>
      <c r="U92" s="11"/>
      <c r="V92" s="11"/>
      <c r="W92" s="11"/>
    </row>
    <row r="93" spans="2:23" ht="14.25">
      <c r="B93" s="174">
        <v>527</v>
      </c>
      <c r="C93" s="170" t="s">
        <v>1356</v>
      </c>
      <c r="D93" s="184" t="s">
        <v>1935</v>
      </c>
      <c r="E93" s="169" t="s">
        <v>1357</v>
      </c>
      <c r="F93" s="169" t="s">
        <v>1331</v>
      </c>
      <c r="G93" s="169" t="s">
        <v>1331</v>
      </c>
      <c r="H93" s="129">
        <v>7</v>
      </c>
      <c r="I93" s="129">
        <v>3</v>
      </c>
      <c r="J93" s="129">
        <f t="shared" si="1"/>
        <v>10</v>
      </c>
      <c r="K93" s="129">
        <v>76.4866666666667</v>
      </c>
      <c r="L93" s="130">
        <v>76.4866666666667</v>
      </c>
      <c r="M93" s="29"/>
      <c r="N93" s="13"/>
      <c r="O93" s="13"/>
      <c r="P93" s="13"/>
      <c r="Q93" s="13"/>
      <c r="R93" s="13"/>
      <c r="S93" s="11"/>
      <c r="T93" s="11"/>
      <c r="U93" s="11"/>
      <c r="V93" s="11"/>
      <c r="W93" s="11"/>
    </row>
    <row r="94" spans="2:23" ht="14.25">
      <c r="B94" s="174">
        <v>532</v>
      </c>
      <c r="C94" s="170" t="s">
        <v>1358</v>
      </c>
      <c r="D94" s="184" t="s">
        <v>1935</v>
      </c>
      <c r="E94" s="169" t="s">
        <v>1359</v>
      </c>
      <c r="F94" s="169" t="s">
        <v>1331</v>
      </c>
      <c r="G94" s="169" t="s">
        <v>1331</v>
      </c>
      <c r="H94" s="129">
        <v>1</v>
      </c>
      <c r="I94" s="129">
        <v>1</v>
      </c>
      <c r="J94" s="129">
        <f t="shared" si="1"/>
        <v>2</v>
      </c>
      <c r="K94" s="129">
        <v>3.38333333333333</v>
      </c>
      <c r="L94" s="130">
        <v>3.38333333333333</v>
      </c>
      <c r="M94" s="29"/>
      <c r="N94" s="13"/>
      <c r="O94" s="13"/>
      <c r="P94" s="13"/>
      <c r="Q94" s="13"/>
      <c r="R94" s="13"/>
      <c r="S94" s="11"/>
      <c r="T94" s="11"/>
      <c r="U94" s="11"/>
      <c r="V94" s="11"/>
      <c r="W94" s="11"/>
    </row>
    <row r="95" spans="1:23" ht="14.25">
      <c r="A95" s="112"/>
      <c r="B95" s="174">
        <v>119</v>
      </c>
      <c r="C95" s="170" t="s">
        <v>1360</v>
      </c>
      <c r="D95" s="184" t="s">
        <v>1935</v>
      </c>
      <c r="E95" s="169" t="s">
        <v>1361</v>
      </c>
      <c r="F95" s="169" t="s">
        <v>2690</v>
      </c>
      <c r="G95" s="169" t="s">
        <v>2690</v>
      </c>
      <c r="H95" s="129">
        <v>3</v>
      </c>
      <c r="I95" s="129">
        <v>1</v>
      </c>
      <c r="J95" s="129">
        <f t="shared" si="1"/>
        <v>4</v>
      </c>
      <c r="K95" s="129">
        <v>54.76</v>
      </c>
      <c r="L95" s="130">
        <v>54.76</v>
      </c>
      <c r="M95" s="29"/>
      <c r="N95" s="13"/>
      <c r="O95" s="13"/>
      <c r="P95" s="13"/>
      <c r="Q95" s="13"/>
      <c r="R95" s="13"/>
      <c r="S95" s="11"/>
      <c r="T95" s="11"/>
      <c r="U95" s="11"/>
      <c r="V95" s="11"/>
      <c r="W95" s="11"/>
    </row>
    <row r="96" spans="2:23" ht="14.25">
      <c r="B96" s="174">
        <v>533</v>
      </c>
      <c r="C96" s="170" t="s">
        <v>1362</v>
      </c>
      <c r="D96" s="184" t="s">
        <v>1935</v>
      </c>
      <c r="E96" s="169" t="s">
        <v>1363</v>
      </c>
      <c r="F96" s="169" t="s">
        <v>1331</v>
      </c>
      <c r="G96" s="169" t="s">
        <v>1331</v>
      </c>
      <c r="H96" s="129">
        <v>16</v>
      </c>
      <c r="I96" s="129">
        <v>8</v>
      </c>
      <c r="J96" s="129">
        <f t="shared" si="1"/>
        <v>24</v>
      </c>
      <c r="K96" s="129">
        <v>168.006666666667</v>
      </c>
      <c r="L96" s="130">
        <v>168.006666666667</v>
      </c>
      <c r="M96" s="29"/>
      <c r="N96" s="13"/>
      <c r="O96" s="13"/>
      <c r="P96" s="13"/>
      <c r="Q96" s="13"/>
      <c r="R96" s="13"/>
      <c r="S96" s="11"/>
      <c r="T96" s="11"/>
      <c r="U96" s="11"/>
      <c r="V96" s="11"/>
      <c r="W96" s="11"/>
    </row>
    <row r="97" spans="2:23" ht="14.25">
      <c r="B97" s="174">
        <v>135</v>
      </c>
      <c r="C97" s="170" t="s">
        <v>1364</v>
      </c>
      <c r="D97" s="184" t="s">
        <v>1935</v>
      </c>
      <c r="E97" s="169" t="s">
        <v>1365</v>
      </c>
      <c r="F97" s="169" t="s">
        <v>2690</v>
      </c>
      <c r="G97" s="169" t="s">
        <v>2690</v>
      </c>
      <c r="H97" s="129">
        <v>24</v>
      </c>
      <c r="I97" s="129">
        <v>10</v>
      </c>
      <c r="J97" s="129">
        <f t="shared" si="1"/>
        <v>34</v>
      </c>
      <c r="K97" s="129">
        <v>258.906666666667</v>
      </c>
      <c r="L97" s="130">
        <v>258.906666666667</v>
      </c>
      <c r="M97" s="29"/>
      <c r="N97" s="13"/>
      <c r="O97" s="13"/>
      <c r="P97" s="13"/>
      <c r="Q97" s="13"/>
      <c r="R97" s="13"/>
      <c r="S97" s="11"/>
      <c r="T97" s="11"/>
      <c r="U97" s="11"/>
      <c r="V97" s="11"/>
      <c r="W97" s="11"/>
    </row>
    <row r="98" spans="1:23" ht="14.25">
      <c r="A98" s="112"/>
      <c r="B98" s="174">
        <v>539</v>
      </c>
      <c r="C98" s="170" t="s">
        <v>1366</v>
      </c>
      <c r="D98" s="184" t="s">
        <v>1935</v>
      </c>
      <c r="E98" s="169" t="s">
        <v>1367</v>
      </c>
      <c r="F98" s="169" t="s">
        <v>1331</v>
      </c>
      <c r="G98" s="169" t="s">
        <v>1331</v>
      </c>
      <c r="H98" s="129">
        <v>1</v>
      </c>
      <c r="I98" s="129">
        <v>0</v>
      </c>
      <c r="J98" s="129">
        <f t="shared" si="1"/>
        <v>1</v>
      </c>
      <c r="K98" s="129">
        <v>6.64</v>
      </c>
      <c r="L98" s="130">
        <v>6.64</v>
      </c>
      <c r="M98" s="29"/>
      <c r="N98" s="13"/>
      <c r="O98" s="13"/>
      <c r="P98" s="13"/>
      <c r="Q98" s="13"/>
      <c r="R98" s="13"/>
      <c r="S98" s="11"/>
      <c r="T98" s="11"/>
      <c r="U98" s="11"/>
      <c r="V98" s="11"/>
      <c r="W98" s="11"/>
    </row>
    <row r="99" spans="2:23" ht="14.25">
      <c r="B99" s="174">
        <v>544</v>
      </c>
      <c r="C99" s="170" t="s">
        <v>1368</v>
      </c>
      <c r="D99" s="184" t="s">
        <v>1935</v>
      </c>
      <c r="E99" s="169" t="s">
        <v>1369</v>
      </c>
      <c r="F99" s="169" t="s">
        <v>1331</v>
      </c>
      <c r="G99" s="169" t="s">
        <v>1331</v>
      </c>
      <c r="H99" s="129">
        <v>10</v>
      </c>
      <c r="I99" s="129">
        <v>4</v>
      </c>
      <c r="J99" s="129">
        <f t="shared" si="1"/>
        <v>14</v>
      </c>
      <c r="K99" s="129">
        <v>155.706666666667</v>
      </c>
      <c r="L99" s="130">
        <v>155.706666666667</v>
      </c>
      <c r="M99" s="29"/>
      <c r="N99" s="13"/>
      <c r="O99" s="13"/>
      <c r="P99" s="13"/>
      <c r="Q99" s="13"/>
      <c r="R99" s="13"/>
      <c r="S99" s="11"/>
      <c r="T99" s="11"/>
      <c r="U99" s="11"/>
      <c r="V99" s="11"/>
      <c r="W99" s="11"/>
    </row>
    <row r="100" spans="2:23" ht="14.25">
      <c r="B100" s="174">
        <v>494</v>
      </c>
      <c r="C100" s="170" t="s">
        <v>1370</v>
      </c>
      <c r="D100" s="184" t="s">
        <v>1935</v>
      </c>
      <c r="E100" s="169" t="s">
        <v>1371</v>
      </c>
      <c r="F100" s="169" t="s">
        <v>1372</v>
      </c>
      <c r="G100" s="169" t="s">
        <v>1372</v>
      </c>
      <c r="H100" s="129">
        <v>13</v>
      </c>
      <c r="I100" s="129">
        <v>1</v>
      </c>
      <c r="J100" s="129">
        <f t="shared" si="1"/>
        <v>14</v>
      </c>
      <c r="K100" s="129">
        <v>197.906666666667</v>
      </c>
      <c r="L100" s="130">
        <v>197.906666666667</v>
      </c>
      <c r="M100" s="29"/>
      <c r="N100" s="13"/>
      <c r="O100" s="13"/>
      <c r="P100" s="13"/>
      <c r="Q100" s="13"/>
      <c r="R100" s="13"/>
      <c r="S100" s="11"/>
      <c r="T100" s="11"/>
      <c r="U100" s="11"/>
      <c r="V100" s="11"/>
      <c r="W100" s="11"/>
    </row>
    <row r="101" spans="1:23" ht="14.25">
      <c r="A101" s="112"/>
      <c r="B101" s="174">
        <v>335</v>
      </c>
      <c r="C101" s="170" t="s">
        <v>1373</v>
      </c>
      <c r="D101" s="184" t="s">
        <v>1935</v>
      </c>
      <c r="E101" s="169"/>
      <c r="F101" s="169" t="s">
        <v>1331</v>
      </c>
      <c r="G101" s="169" t="s">
        <v>1331</v>
      </c>
      <c r="H101" s="129">
        <v>8</v>
      </c>
      <c r="I101" s="129">
        <v>2</v>
      </c>
      <c r="J101" s="129">
        <f t="shared" si="1"/>
        <v>10</v>
      </c>
      <c r="K101" s="129">
        <v>90.5533333333333</v>
      </c>
      <c r="L101" s="130">
        <v>90.5533333333333</v>
      </c>
      <c r="M101" s="29"/>
      <c r="N101" s="13"/>
      <c r="O101" s="13"/>
      <c r="P101" s="13"/>
      <c r="Q101" s="13"/>
      <c r="R101" s="13"/>
      <c r="S101" s="11"/>
      <c r="T101" s="11"/>
      <c r="U101" s="11"/>
      <c r="V101" s="11"/>
      <c r="W101" s="11"/>
    </row>
    <row r="102" spans="2:23" ht="14.25">
      <c r="B102" s="174">
        <v>514</v>
      </c>
      <c r="C102" s="170" t="s">
        <v>1374</v>
      </c>
      <c r="D102" s="184" t="s">
        <v>1935</v>
      </c>
      <c r="E102" s="169" t="s">
        <v>1375</v>
      </c>
      <c r="F102" s="169" t="s">
        <v>1331</v>
      </c>
      <c r="G102" s="169" t="s">
        <v>1331</v>
      </c>
      <c r="H102" s="129">
        <v>9</v>
      </c>
      <c r="I102" s="129">
        <v>2</v>
      </c>
      <c r="J102" s="129">
        <f t="shared" si="1"/>
        <v>11</v>
      </c>
      <c r="K102" s="129">
        <v>121.006666666667</v>
      </c>
      <c r="L102" s="130">
        <v>121.006666666667</v>
      </c>
      <c r="M102" s="29"/>
      <c r="N102" s="13"/>
      <c r="O102" s="13"/>
      <c r="P102" s="13"/>
      <c r="Q102" s="13"/>
      <c r="R102" s="13"/>
      <c r="S102" s="11"/>
      <c r="T102" s="11"/>
      <c r="U102" s="11"/>
      <c r="V102" s="11"/>
      <c r="W102" s="11"/>
    </row>
    <row r="103" spans="2:23" ht="14.25">
      <c r="B103" s="174">
        <v>511</v>
      </c>
      <c r="C103" s="170" t="s">
        <v>1376</v>
      </c>
      <c r="D103" s="184" t="s">
        <v>1935</v>
      </c>
      <c r="E103" s="169"/>
      <c r="F103" s="169" t="s">
        <v>1331</v>
      </c>
      <c r="G103" s="169" t="s">
        <v>1331</v>
      </c>
      <c r="H103" s="129">
        <v>3</v>
      </c>
      <c r="I103" s="129">
        <v>1</v>
      </c>
      <c r="J103" s="129">
        <f t="shared" si="1"/>
        <v>4</v>
      </c>
      <c r="K103" s="129">
        <v>31.18</v>
      </c>
      <c r="L103" s="130">
        <v>31.18</v>
      </c>
      <c r="M103" s="29"/>
      <c r="N103" s="13"/>
      <c r="O103" s="13"/>
      <c r="P103" s="13"/>
      <c r="Q103" s="13"/>
      <c r="R103" s="13"/>
      <c r="S103" s="11"/>
      <c r="T103" s="11"/>
      <c r="U103" s="11"/>
      <c r="V103" s="11"/>
      <c r="W103" s="11"/>
    </row>
    <row r="104" spans="1:23" ht="14.25">
      <c r="A104" s="112"/>
      <c r="B104" s="174">
        <v>217</v>
      </c>
      <c r="C104" s="170" t="s">
        <v>1377</v>
      </c>
      <c r="D104" s="184" t="s">
        <v>1935</v>
      </c>
      <c r="E104" s="169" t="s">
        <v>1378</v>
      </c>
      <c r="F104" s="169" t="s">
        <v>1379</v>
      </c>
      <c r="G104" s="169" t="s">
        <v>1379</v>
      </c>
      <c r="H104" s="129">
        <v>17.4893333333333</v>
      </c>
      <c r="I104" s="129">
        <v>2</v>
      </c>
      <c r="J104" s="129">
        <f t="shared" si="1"/>
        <v>19.4893333333333</v>
      </c>
      <c r="K104" s="129">
        <v>174.893333333333</v>
      </c>
      <c r="L104" s="130">
        <v>174.893333333333</v>
      </c>
      <c r="M104" s="29"/>
      <c r="N104" s="13"/>
      <c r="O104" s="13"/>
      <c r="P104" s="13"/>
      <c r="Q104" s="13"/>
      <c r="R104" s="13"/>
      <c r="S104" s="11"/>
      <c r="T104" s="11"/>
      <c r="U104" s="11"/>
      <c r="V104" s="11"/>
      <c r="W104" s="11"/>
    </row>
    <row r="105" spans="2:23" ht="14.25">
      <c r="B105" s="174">
        <v>127</v>
      </c>
      <c r="C105" s="170" t="s">
        <v>1380</v>
      </c>
      <c r="D105" s="184" t="s">
        <v>1935</v>
      </c>
      <c r="E105" s="169" t="s">
        <v>1381</v>
      </c>
      <c r="F105" s="169" t="s">
        <v>1379</v>
      </c>
      <c r="G105" s="169" t="s">
        <v>1379</v>
      </c>
      <c r="H105" s="129">
        <v>21.018</v>
      </c>
      <c r="I105" s="129">
        <v>0.84072</v>
      </c>
      <c r="J105" s="129">
        <f t="shared" si="1"/>
        <v>21.85872</v>
      </c>
      <c r="K105" s="129">
        <v>210.18</v>
      </c>
      <c r="L105" s="130">
        <v>210.18</v>
      </c>
      <c r="M105" s="29"/>
      <c r="N105" s="13"/>
      <c r="O105" s="13"/>
      <c r="P105" s="13"/>
      <c r="Q105" s="13"/>
      <c r="R105" s="13"/>
      <c r="S105" s="11"/>
      <c r="T105" s="11"/>
      <c r="U105" s="11"/>
      <c r="V105" s="11"/>
      <c r="W105" s="11"/>
    </row>
    <row r="106" spans="2:23" ht="14.25">
      <c r="B106" s="174">
        <v>302</v>
      </c>
      <c r="C106" s="170" t="s">
        <v>1382</v>
      </c>
      <c r="D106" s="184" t="s">
        <v>1935</v>
      </c>
      <c r="E106" s="169" t="s">
        <v>1383</v>
      </c>
      <c r="F106" s="169" t="s">
        <v>1379</v>
      </c>
      <c r="G106" s="169" t="s">
        <v>1379</v>
      </c>
      <c r="H106" s="129">
        <v>16.472</v>
      </c>
      <c r="I106" s="129">
        <v>0.65888</v>
      </c>
      <c r="J106" s="129">
        <f t="shared" si="1"/>
        <v>17.13088</v>
      </c>
      <c r="K106" s="129">
        <v>164.72</v>
      </c>
      <c r="L106" s="130">
        <v>164.72</v>
      </c>
      <c r="M106" s="29"/>
      <c r="N106" s="13"/>
      <c r="O106" s="13"/>
      <c r="P106" s="13"/>
      <c r="Q106" s="13"/>
      <c r="R106" s="13"/>
      <c r="S106" s="11"/>
      <c r="T106" s="11"/>
      <c r="U106" s="11"/>
      <c r="V106" s="11"/>
      <c r="W106" s="11"/>
    </row>
    <row r="107" spans="1:23" ht="14.25">
      <c r="A107" s="112"/>
      <c r="B107" s="174">
        <v>303</v>
      </c>
      <c r="C107" s="170" t="s">
        <v>1384</v>
      </c>
      <c r="D107" s="184" t="s">
        <v>1935</v>
      </c>
      <c r="E107" s="169" t="s">
        <v>1385</v>
      </c>
      <c r="F107" s="169" t="s">
        <v>1379</v>
      </c>
      <c r="G107" s="169" t="s">
        <v>1379</v>
      </c>
      <c r="H107" s="129">
        <v>33.964</v>
      </c>
      <c r="I107" s="129">
        <v>1.35856</v>
      </c>
      <c r="J107" s="129">
        <f t="shared" si="1"/>
        <v>35.322559999999996</v>
      </c>
      <c r="K107" s="129">
        <v>339.64</v>
      </c>
      <c r="L107" s="130">
        <v>339.64</v>
      </c>
      <c r="M107" s="29"/>
      <c r="N107" s="13"/>
      <c r="O107" s="13"/>
      <c r="P107" s="13"/>
      <c r="Q107" s="13"/>
      <c r="R107" s="13"/>
      <c r="S107" s="11"/>
      <c r="T107" s="11"/>
      <c r="U107" s="11"/>
      <c r="V107" s="11"/>
      <c r="W107" s="11"/>
    </row>
    <row r="108" spans="2:23" ht="14.25">
      <c r="B108" s="174">
        <v>305</v>
      </c>
      <c r="C108" s="170" t="s">
        <v>1386</v>
      </c>
      <c r="D108" s="184" t="s">
        <v>1935</v>
      </c>
      <c r="E108" s="169" t="s">
        <v>1387</v>
      </c>
      <c r="F108" s="169" t="s">
        <v>1379</v>
      </c>
      <c r="G108" s="169" t="s">
        <v>1379</v>
      </c>
      <c r="H108" s="129">
        <v>19.81</v>
      </c>
      <c r="I108" s="129">
        <v>0.7924</v>
      </c>
      <c r="J108" s="129">
        <f t="shared" si="1"/>
        <v>20.6024</v>
      </c>
      <c r="K108" s="129">
        <v>198.1</v>
      </c>
      <c r="L108" s="130">
        <v>198.1</v>
      </c>
      <c r="M108" s="29"/>
      <c r="N108" s="13"/>
      <c r="O108" s="13"/>
      <c r="P108" s="13"/>
      <c r="Q108" s="13"/>
      <c r="R108" s="13"/>
      <c r="S108" s="11"/>
      <c r="T108" s="11"/>
      <c r="U108" s="11"/>
      <c r="V108" s="11"/>
      <c r="W108" s="11"/>
    </row>
    <row r="109" spans="2:23" ht="14.25">
      <c r="B109" s="174">
        <v>307</v>
      </c>
      <c r="C109" s="170" t="s">
        <v>1388</v>
      </c>
      <c r="D109" s="184" t="s">
        <v>1935</v>
      </c>
      <c r="E109" s="169" t="s">
        <v>1389</v>
      </c>
      <c r="F109" s="169" t="s">
        <v>1379</v>
      </c>
      <c r="G109" s="169" t="s">
        <v>1379</v>
      </c>
      <c r="H109" s="129">
        <v>12.046666666666699</v>
      </c>
      <c r="I109" s="129">
        <v>0.48186666666666794</v>
      </c>
      <c r="J109" s="129">
        <f t="shared" si="1"/>
        <v>12.528533333333367</v>
      </c>
      <c r="K109" s="287">
        <v>120.466666666667</v>
      </c>
      <c r="L109" s="296">
        <v>120.466666666667</v>
      </c>
      <c r="M109" s="29"/>
      <c r="N109" s="13"/>
      <c r="O109" s="13"/>
      <c r="P109" s="13"/>
      <c r="Q109" s="13"/>
      <c r="R109" s="13"/>
      <c r="S109" s="11"/>
      <c r="T109" s="11"/>
      <c r="U109" s="11"/>
      <c r="V109" s="11"/>
      <c r="W109" s="11"/>
    </row>
    <row r="110" spans="1:23" ht="14.25">
      <c r="A110" s="112"/>
      <c r="B110" s="174">
        <v>309</v>
      </c>
      <c r="C110" s="170" t="s">
        <v>1390</v>
      </c>
      <c r="D110" s="184" t="s">
        <v>1935</v>
      </c>
      <c r="E110" s="169" t="s">
        <v>1391</v>
      </c>
      <c r="F110" s="169" t="s">
        <v>1379</v>
      </c>
      <c r="G110" s="169" t="s">
        <v>1379</v>
      </c>
      <c r="H110" s="129">
        <v>13.5593333333333</v>
      </c>
      <c r="I110" s="129">
        <v>0.5423733333333319</v>
      </c>
      <c r="J110" s="129">
        <f t="shared" si="1"/>
        <v>14.101706666666631</v>
      </c>
      <c r="K110" s="287">
        <v>135.593333333333</v>
      </c>
      <c r="L110" s="296">
        <v>135.593333333333</v>
      </c>
      <c r="M110" s="29"/>
      <c r="N110" s="13"/>
      <c r="O110" s="13"/>
      <c r="P110" s="13"/>
      <c r="Q110" s="13"/>
      <c r="R110" s="13"/>
      <c r="S110" s="11"/>
      <c r="T110" s="11"/>
      <c r="U110" s="11"/>
      <c r="V110" s="11"/>
      <c r="W110" s="11"/>
    </row>
    <row r="111" spans="2:23" ht="14.25">
      <c r="B111" s="174">
        <v>315</v>
      </c>
      <c r="C111" s="170" t="s">
        <v>4464</v>
      </c>
      <c r="D111" s="184" t="s">
        <v>1935</v>
      </c>
      <c r="E111" s="169" t="s">
        <v>1392</v>
      </c>
      <c r="F111" s="169" t="s">
        <v>1379</v>
      </c>
      <c r="G111" s="169" t="s">
        <v>1379</v>
      </c>
      <c r="H111" s="129">
        <v>0</v>
      </c>
      <c r="I111" s="129">
        <v>0</v>
      </c>
      <c r="J111" s="129">
        <f t="shared" si="1"/>
        <v>0</v>
      </c>
      <c r="K111" s="297">
        <v>0</v>
      </c>
      <c r="L111" s="298">
        <v>0</v>
      </c>
      <c r="M111" s="29"/>
      <c r="N111" s="13"/>
      <c r="O111" s="13"/>
      <c r="P111" s="13"/>
      <c r="Q111" s="13"/>
      <c r="R111" s="13"/>
      <c r="S111" s="11"/>
      <c r="T111" s="11"/>
      <c r="U111" s="11"/>
      <c r="V111" s="11"/>
      <c r="W111" s="11"/>
    </row>
    <row r="112" spans="2:23" ht="14.25">
      <c r="B112" s="174">
        <v>316</v>
      </c>
      <c r="C112" s="170" t="s">
        <v>1393</v>
      </c>
      <c r="D112" s="184" t="s">
        <v>1935</v>
      </c>
      <c r="E112" s="169" t="s">
        <v>1394</v>
      </c>
      <c r="F112" s="169" t="s">
        <v>1379</v>
      </c>
      <c r="G112" s="169" t="s">
        <v>1379</v>
      </c>
      <c r="H112" s="129">
        <v>6.00933333333333</v>
      </c>
      <c r="I112" s="129">
        <v>0.2403733333333332</v>
      </c>
      <c r="J112" s="129">
        <f t="shared" si="1"/>
        <v>6.249706666666663</v>
      </c>
      <c r="K112" s="297">
        <v>60.0933333333333</v>
      </c>
      <c r="L112" s="298">
        <v>60.0933333333333</v>
      </c>
      <c r="M112" s="29"/>
      <c r="N112" s="13"/>
      <c r="O112" s="13"/>
      <c r="P112" s="13"/>
      <c r="Q112" s="13"/>
      <c r="R112" s="13"/>
      <c r="S112" s="11"/>
      <c r="T112" s="11"/>
      <c r="U112" s="11"/>
      <c r="V112" s="11"/>
      <c r="W112" s="11"/>
    </row>
    <row r="113" spans="1:23" ht="14.25">
      <c r="A113" s="112"/>
      <c r="B113" s="174">
        <v>317</v>
      </c>
      <c r="C113" s="170" t="s">
        <v>1395</v>
      </c>
      <c r="D113" s="184" t="s">
        <v>1935</v>
      </c>
      <c r="E113" s="169" t="s">
        <v>1396</v>
      </c>
      <c r="F113" s="169" t="s">
        <v>1379</v>
      </c>
      <c r="G113" s="169" t="s">
        <v>1379</v>
      </c>
      <c r="H113" s="129">
        <v>43.0653333333333</v>
      </c>
      <c r="I113" s="129">
        <v>1.722613333333332</v>
      </c>
      <c r="J113" s="129">
        <f t="shared" si="1"/>
        <v>44.787946666666635</v>
      </c>
      <c r="K113" s="129">
        <v>430.653333333333</v>
      </c>
      <c r="L113" s="130">
        <v>430.653333333333</v>
      </c>
      <c r="M113" s="29"/>
      <c r="N113" s="13"/>
      <c r="O113" s="13"/>
      <c r="P113" s="13"/>
      <c r="Q113" s="13"/>
      <c r="R113" s="13"/>
      <c r="S113" s="11"/>
      <c r="T113" s="11"/>
      <c r="U113" s="11"/>
      <c r="V113" s="11"/>
      <c r="W113" s="11"/>
    </row>
    <row r="114" spans="2:23" ht="14.25">
      <c r="B114" s="174">
        <v>318</v>
      </c>
      <c r="C114" s="170" t="s">
        <v>1397</v>
      </c>
      <c r="D114" s="184" t="s">
        <v>1935</v>
      </c>
      <c r="E114" s="169" t="s">
        <v>1398</v>
      </c>
      <c r="F114" s="169" t="s">
        <v>1379</v>
      </c>
      <c r="G114" s="169" t="s">
        <v>1379</v>
      </c>
      <c r="H114" s="129">
        <v>19.5206666666667</v>
      </c>
      <c r="I114" s="129">
        <v>0.780826666666668</v>
      </c>
      <c r="J114" s="129">
        <f t="shared" si="1"/>
        <v>20.30149333333337</v>
      </c>
      <c r="K114" s="129">
        <v>195.206666666667</v>
      </c>
      <c r="L114" s="130">
        <v>195.206666666667</v>
      </c>
      <c r="M114" s="29"/>
      <c r="N114" s="13"/>
      <c r="O114" s="13"/>
      <c r="P114" s="13"/>
      <c r="Q114" s="13"/>
      <c r="R114" s="13"/>
      <c r="S114" s="11"/>
      <c r="T114" s="11"/>
      <c r="U114" s="11"/>
      <c r="V114" s="11"/>
      <c r="W114" s="11"/>
    </row>
    <row r="115" spans="2:23" ht="14.25">
      <c r="B115" s="174">
        <v>319</v>
      </c>
      <c r="C115" s="170" t="s">
        <v>1399</v>
      </c>
      <c r="D115" s="184" t="s">
        <v>1935</v>
      </c>
      <c r="E115" s="169" t="s">
        <v>1400</v>
      </c>
      <c r="F115" s="169" t="s">
        <v>1379</v>
      </c>
      <c r="G115" s="169" t="s">
        <v>1379</v>
      </c>
      <c r="H115" s="129">
        <v>18.413333333333302</v>
      </c>
      <c r="I115" s="129">
        <v>0.736533333333332</v>
      </c>
      <c r="J115" s="129">
        <f t="shared" si="1"/>
        <v>19.149866666666632</v>
      </c>
      <c r="K115" s="129">
        <v>184.133333333333</v>
      </c>
      <c r="L115" s="130">
        <v>184.133333333333</v>
      </c>
      <c r="M115" s="29"/>
      <c r="N115" s="13"/>
      <c r="O115" s="13"/>
      <c r="P115" s="13"/>
      <c r="Q115" s="13"/>
      <c r="R115" s="13"/>
      <c r="S115" s="11"/>
      <c r="T115" s="11"/>
      <c r="U115" s="11"/>
      <c r="V115" s="11"/>
      <c r="W115" s="11"/>
    </row>
    <row r="116" spans="1:23" ht="14.25">
      <c r="A116" s="112"/>
      <c r="B116" s="174">
        <v>320</v>
      </c>
      <c r="C116" s="170" t="s">
        <v>1401</v>
      </c>
      <c r="D116" s="184" t="s">
        <v>1935</v>
      </c>
      <c r="E116" s="169" t="s">
        <v>1402</v>
      </c>
      <c r="F116" s="169" t="s">
        <v>1379</v>
      </c>
      <c r="G116" s="169" t="s">
        <v>1379</v>
      </c>
      <c r="H116" s="129">
        <v>16.093333333333298</v>
      </c>
      <c r="I116" s="129">
        <v>0.6437333333333319</v>
      </c>
      <c r="J116" s="129">
        <f t="shared" si="1"/>
        <v>16.73706666666663</v>
      </c>
      <c r="K116" s="129">
        <v>160.933333333333</v>
      </c>
      <c r="L116" s="130">
        <v>160.933333333333</v>
      </c>
      <c r="M116" s="29"/>
      <c r="N116" s="13"/>
      <c r="O116" s="13"/>
      <c r="P116" s="13"/>
      <c r="Q116" s="13"/>
      <c r="R116" s="13"/>
      <c r="S116" s="11"/>
      <c r="T116" s="11"/>
      <c r="U116" s="11"/>
      <c r="V116" s="11"/>
      <c r="W116" s="11"/>
    </row>
    <row r="117" spans="2:23" ht="14.25">
      <c r="B117" s="174">
        <v>321</v>
      </c>
      <c r="C117" s="170" t="s">
        <v>1403</v>
      </c>
      <c r="D117" s="184" t="s">
        <v>1935</v>
      </c>
      <c r="E117" s="169" t="s">
        <v>1404</v>
      </c>
      <c r="F117" s="169" t="s">
        <v>1379</v>
      </c>
      <c r="G117" s="169" t="s">
        <v>1379</v>
      </c>
      <c r="H117" s="129">
        <v>8.420666666666671</v>
      </c>
      <c r="I117" s="129">
        <v>0.33682666666666683</v>
      </c>
      <c r="J117" s="129">
        <f t="shared" si="1"/>
        <v>8.757493333333338</v>
      </c>
      <c r="K117" s="129">
        <v>84.2066666666667</v>
      </c>
      <c r="L117" s="130">
        <v>84.2066666666667</v>
      </c>
      <c r="M117" s="29"/>
      <c r="N117" s="13"/>
      <c r="O117" s="13"/>
      <c r="P117" s="13"/>
      <c r="Q117" s="13"/>
      <c r="R117" s="13"/>
      <c r="S117" s="11"/>
      <c r="T117" s="11"/>
      <c r="U117" s="11"/>
      <c r="V117" s="11"/>
      <c r="W117" s="11"/>
    </row>
    <row r="118" spans="2:23" ht="14.25">
      <c r="B118" s="174">
        <v>323</v>
      </c>
      <c r="C118" s="170" t="s">
        <v>1405</v>
      </c>
      <c r="D118" s="184" t="s">
        <v>1935</v>
      </c>
      <c r="E118" s="169" t="s">
        <v>1406</v>
      </c>
      <c r="F118" s="169" t="s">
        <v>1379</v>
      </c>
      <c r="G118" s="169" t="s">
        <v>1379</v>
      </c>
      <c r="H118" s="129">
        <v>3.31133333333333</v>
      </c>
      <c r="I118" s="129">
        <v>0.1324533333333332</v>
      </c>
      <c r="J118" s="129">
        <f t="shared" si="1"/>
        <v>3.4437866666666634</v>
      </c>
      <c r="K118" s="129">
        <v>33.1133333333333</v>
      </c>
      <c r="L118" s="130">
        <v>33.1133333333333</v>
      </c>
      <c r="M118" s="29"/>
      <c r="N118" s="13"/>
      <c r="O118" s="13"/>
      <c r="P118" s="13"/>
      <c r="Q118" s="13"/>
      <c r="R118" s="13"/>
      <c r="S118" s="11"/>
      <c r="T118" s="11"/>
      <c r="U118" s="11"/>
      <c r="V118" s="11"/>
      <c r="W118" s="11"/>
    </row>
    <row r="119" spans="1:23" ht="14.25">
      <c r="A119" s="112"/>
      <c r="B119" s="174">
        <v>324</v>
      </c>
      <c r="C119" s="170" t="s">
        <v>1407</v>
      </c>
      <c r="D119" s="184" t="s">
        <v>1935</v>
      </c>
      <c r="E119" s="169" t="s">
        <v>1408</v>
      </c>
      <c r="F119" s="169" t="s">
        <v>1379</v>
      </c>
      <c r="G119" s="169" t="s">
        <v>1379</v>
      </c>
      <c r="H119" s="129">
        <v>25.631999999999998</v>
      </c>
      <c r="I119" s="129">
        <v>1.02528</v>
      </c>
      <c r="J119" s="129">
        <f t="shared" si="1"/>
        <v>26.657279999999997</v>
      </c>
      <c r="K119" s="129">
        <v>256.32</v>
      </c>
      <c r="L119" s="130">
        <v>256.32</v>
      </c>
      <c r="M119" s="29"/>
      <c r="N119" s="13"/>
      <c r="O119" s="13"/>
      <c r="P119" s="13"/>
      <c r="Q119" s="13"/>
      <c r="R119" s="13"/>
      <c r="S119" s="11"/>
      <c r="T119" s="11"/>
      <c r="U119" s="11"/>
      <c r="V119" s="11"/>
      <c r="W119" s="11"/>
    </row>
    <row r="120" spans="2:23" ht="14.25">
      <c r="B120" s="174">
        <v>325</v>
      </c>
      <c r="C120" s="170" t="s">
        <v>1409</v>
      </c>
      <c r="D120" s="184" t="s">
        <v>1935</v>
      </c>
      <c r="E120" s="169" t="s">
        <v>1410</v>
      </c>
      <c r="F120" s="169" t="s">
        <v>1379</v>
      </c>
      <c r="G120" s="169" t="s">
        <v>1379</v>
      </c>
      <c r="H120" s="129">
        <v>29.556</v>
      </c>
      <c r="I120" s="129">
        <v>1.18224</v>
      </c>
      <c r="J120" s="129">
        <f t="shared" si="1"/>
        <v>30.73824</v>
      </c>
      <c r="K120" s="129">
        <v>295.56</v>
      </c>
      <c r="L120" s="130">
        <v>295.56</v>
      </c>
      <c r="M120" s="29"/>
      <c r="N120" s="13"/>
      <c r="O120" s="13"/>
      <c r="P120" s="13"/>
      <c r="Q120" s="13"/>
      <c r="R120" s="13"/>
      <c r="S120" s="11"/>
      <c r="T120" s="11"/>
      <c r="U120" s="11"/>
      <c r="V120" s="11"/>
      <c r="W120" s="11"/>
    </row>
    <row r="121" spans="2:23" ht="14.25">
      <c r="B121" s="174">
        <v>326</v>
      </c>
      <c r="C121" s="170" t="s">
        <v>1411</v>
      </c>
      <c r="D121" s="184" t="s">
        <v>1935</v>
      </c>
      <c r="E121" s="169" t="s">
        <v>1412</v>
      </c>
      <c r="F121" s="169" t="s">
        <v>1379</v>
      </c>
      <c r="G121" s="169" t="s">
        <v>1379</v>
      </c>
      <c r="H121" s="129">
        <v>33.3313333333333</v>
      </c>
      <c r="I121" s="129">
        <v>1.3332533333333318</v>
      </c>
      <c r="J121" s="129">
        <f t="shared" si="1"/>
        <v>34.66458666666663</v>
      </c>
      <c r="K121" s="129">
        <v>333.313333333333</v>
      </c>
      <c r="L121" s="130">
        <v>333.313333333333</v>
      </c>
      <c r="M121" s="29"/>
      <c r="N121" s="13"/>
      <c r="O121" s="13"/>
      <c r="P121" s="13"/>
      <c r="Q121" s="13"/>
      <c r="R121" s="13"/>
      <c r="S121" s="11"/>
      <c r="T121" s="11"/>
      <c r="U121" s="11"/>
      <c r="V121" s="11"/>
      <c r="W121" s="11"/>
    </row>
    <row r="122" spans="1:23" ht="14.25">
      <c r="A122" s="112"/>
      <c r="B122" s="174">
        <v>328</v>
      </c>
      <c r="C122" s="170" t="s">
        <v>1413</v>
      </c>
      <c r="D122" s="184" t="s">
        <v>1935</v>
      </c>
      <c r="E122" s="169" t="s">
        <v>1414</v>
      </c>
      <c r="F122" s="169" t="s">
        <v>1379</v>
      </c>
      <c r="G122" s="169" t="s">
        <v>1379</v>
      </c>
      <c r="H122" s="129">
        <v>0</v>
      </c>
      <c r="I122" s="129">
        <v>0</v>
      </c>
      <c r="J122" s="129">
        <f t="shared" si="1"/>
        <v>0</v>
      </c>
      <c r="K122" s="129">
        <v>0</v>
      </c>
      <c r="L122" s="130">
        <v>0</v>
      </c>
      <c r="M122" s="29"/>
      <c r="N122" s="13"/>
      <c r="O122" s="13"/>
      <c r="P122" s="13"/>
      <c r="Q122" s="13"/>
      <c r="R122" s="13"/>
      <c r="S122" s="11"/>
      <c r="T122" s="11"/>
      <c r="U122" s="11"/>
      <c r="V122" s="11"/>
      <c r="W122" s="11"/>
    </row>
    <row r="123" spans="2:23" ht="14.25">
      <c r="B123" s="174">
        <v>337</v>
      </c>
      <c r="C123" s="170" t="s">
        <v>1415</v>
      </c>
      <c r="D123" s="184" t="s">
        <v>1935</v>
      </c>
      <c r="E123" s="169" t="s">
        <v>1416</v>
      </c>
      <c r="F123" s="169" t="s">
        <v>1379</v>
      </c>
      <c r="G123" s="169" t="s">
        <v>1379</v>
      </c>
      <c r="H123" s="129">
        <v>11.190666666666699</v>
      </c>
      <c r="I123" s="129">
        <v>0.44762666666666795</v>
      </c>
      <c r="J123" s="129">
        <f t="shared" si="1"/>
        <v>11.638293333333367</v>
      </c>
      <c r="K123" s="129">
        <v>111.906666666667</v>
      </c>
      <c r="L123" s="130">
        <v>111.906666666667</v>
      </c>
      <c r="M123" s="29"/>
      <c r="N123" s="13"/>
      <c r="O123" s="13"/>
      <c r="P123" s="13"/>
      <c r="Q123" s="13"/>
      <c r="R123" s="13"/>
      <c r="S123" s="11"/>
      <c r="T123" s="11"/>
      <c r="U123" s="11"/>
      <c r="V123" s="11"/>
      <c r="W123" s="11"/>
    </row>
    <row r="124" spans="2:23" ht="14.25">
      <c r="B124" s="174">
        <v>340</v>
      </c>
      <c r="C124" s="170" t="s">
        <v>1417</v>
      </c>
      <c r="D124" s="184" t="s">
        <v>1935</v>
      </c>
      <c r="E124" s="169" t="s">
        <v>1418</v>
      </c>
      <c r="F124" s="169" t="s">
        <v>1379</v>
      </c>
      <c r="G124" s="169" t="s">
        <v>1379</v>
      </c>
      <c r="H124" s="129">
        <v>8.69866666666667</v>
      </c>
      <c r="I124" s="129">
        <v>0.3479466666666668</v>
      </c>
      <c r="J124" s="129">
        <f t="shared" si="1"/>
        <v>9.046613333333337</v>
      </c>
      <c r="K124" s="129">
        <v>86.9866666666667</v>
      </c>
      <c r="L124" s="130">
        <v>86.9866666666667</v>
      </c>
      <c r="M124" s="29"/>
      <c r="N124" s="13"/>
      <c r="O124" s="13"/>
      <c r="P124" s="13"/>
      <c r="Q124" s="13"/>
      <c r="R124" s="13"/>
      <c r="S124" s="11"/>
      <c r="T124" s="11"/>
      <c r="U124" s="11"/>
      <c r="V124" s="11"/>
      <c r="W124" s="11"/>
    </row>
    <row r="125" spans="1:23" ht="14.25">
      <c r="A125" s="112"/>
      <c r="B125" s="174">
        <v>341</v>
      </c>
      <c r="C125" s="170" t="s">
        <v>1419</v>
      </c>
      <c r="D125" s="184" t="s">
        <v>1935</v>
      </c>
      <c r="E125" s="169" t="s">
        <v>1420</v>
      </c>
      <c r="F125" s="169" t="s">
        <v>1379</v>
      </c>
      <c r="G125" s="169" t="s">
        <v>1379</v>
      </c>
      <c r="H125" s="129">
        <v>0</v>
      </c>
      <c r="I125" s="129">
        <v>0</v>
      </c>
      <c r="J125" s="129">
        <f t="shared" si="1"/>
        <v>0</v>
      </c>
      <c r="K125" s="129">
        <v>0</v>
      </c>
      <c r="L125" s="130">
        <v>0</v>
      </c>
      <c r="M125" s="29"/>
      <c r="N125" s="13"/>
      <c r="O125" s="13"/>
      <c r="P125" s="13"/>
      <c r="Q125" s="13"/>
      <c r="R125" s="13"/>
      <c r="S125" s="11"/>
      <c r="T125" s="11"/>
      <c r="U125" s="11"/>
      <c r="V125" s="11"/>
      <c r="W125" s="11"/>
    </row>
    <row r="126" spans="2:23" ht="14.25">
      <c r="B126" s="174">
        <v>343</v>
      </c>
      <c r="C126" s="170" t="s">
        <v>1421</v>
      </c>
      <c r="D126" s="184" t="s">
        <v>1935</v>
      </c>
      <c r="E126" s="169" t="s">
        <v>1422</v>
      </c>
      <c r="F126" s="169" t="s">
        <v>1379</v>
      </c>
      <c r="G126" s="169" t="s">
        <v>1379</v>
      </c>
      <c r="H126" s="129">
        <v>0</v>
      </c>
      <c r="I126" s="129">
        <v>0</v>
      </c>
      <c r="J126" s="129">
        <f t="shared" si="1"/>
        <v>0</v>
      </c>
      <c r="K126" s="129">
        <v>0</v>
      </c>
      <c r="L126" s="130">
        <v>0</v>
      </c>
      <c r="M126" s="29"/>
      <c r="N126" s="13"/>
      <c r="O126" s="13"/>
      <c r="P126" s="13"/>
      <c r="Q126" s="13"/>
      <c r="R126" s="13"/>
      <c r="S126" s="11"/>
      <c r="T126" s="11"/>
      <c r="U126" s="11"/>
      <c r="V126" s="11"/>
      <c r="W126" s="11"/>
    </row>
    <row r="127" spans="2:23" ht="14.25">
      <c r="B127" s="174">
        <v>344</v>
      </c>
      <c r="C127" s="170" t="s">
        <v>462</v>
      </c>
      <c r="D127" s="184" t="s">
        <v>1935</v>
      </c>
      <c r="E127" s="169" t="s">
        <v>1423</v>
      </c>
      <c r="F127" s="169" t="s">
        <v>1379</v>
      </c>
      <c r="G127" s="169" t="s">
        <v>1379</v>
      </c>
      <c r="H127" s="129">
        <v>21.843333333333298</v>
      </c>
      <c r="I127" s="129">
        <v>0.8737333333333319</v>
      </c>
      <c r="J127" s="129">
        <f t="shared" si="1"/>
        <v>22.71706666666663</v>
      </c>
      <c r="K127" s="129">
        <v>218.433333333333</v>
      </c>
      <c r="L127" s="130">
        <v>218.433333333333</v>
      </c>
      <c r="M127" s="29"/>
      <c r="N127" s="13"/>
      <c r="O127" s="13"/>
      <c r="P127" s="13"/>
      <c r="Q127" s="13"/>
      <c r="R127" s="13"/>
      <c r="S127" s="11"/>
      <c r="T127" s="11"/>
      <c r="U127" s="11"/>
      <c r="V127" s="11"/>
      <c r="W127" s="11"/>
    </row>
    <row r="128" spans="1:23" ht="14.25">
      <c r="A128" s="112"/>
      <c r="B128" s="174">
        <v>346</v>
      </c>
      <c r="C128" s="170" t="s">
        <v>1424</v>
      </c>
      <c r="D128" s="184" t="s">
        <v>1935</v>
      </c>
      <c r="E128" s="169" t="s">
        <v>1425</v>
      </c>
      <c r="F128" s="169" t="s">
        <v>1379</v>
      </c>
      <c r="G128" s="169" t="s">
        <v>1379</v>
      </c>
      <c r="H128" s="129">
        <v>18.176</v>
      </c>
      <c r="I128" s="129">
        <v>0.7270399999999999</v>
      </c>
      <c r="J128" s="129">
        <f t="shared" si="1"/>
        <v>18.903039999999997</v>
      </c>
      <c r="K128" s="129">
        <v>181.76</v>
      </c>
      <c r="L128" s="130">
        <v>181.76</v>
      </c>
      <c r="M128" s="29"/>
      <c r="N128" s="13"/>
      <c r="O128" s="13"/>
      <c r="P128" s="13"/>
      <c r="Q128" s="13"/>
      <c r="R128" s="13"/>
      <c r="S128" s="11"/>
      <c r="T128" s="11"/>
      <c r="U128" s="11"/>
      <c r="V128" s="11"/>
      <c r="W128" s="11"/>
    </row>
    <row r="129" spans="2:23" ht="14.25">
      <c r="B129" s="174">
        <v>347</v>
      </c>
      <c r="C129" s="170" t="s">
        <v>1426</v>
      </c>
      <c r="D129" s="184" t="s">
        <v>1935</v>
      </c>
      <c r="E129" s="169" t="s">
        <v>3217</v>
      </c>
      <c r="F129" s="169" t="s">
        <v>1379</v>
      </c>
      <c r="G129" s="169" t="s">
        <v>1379</v>
      </c>
      <c r="H129" s="129">
        <v>13.1666666666667</v>
      </c>
      <c r="I129" s="129">
        <v>0.526666666666668</v>
      </c>
      <c r="J129" s="129">
        <f t="shared" si="1"/>
        <v>13.693333333333367</v>
      </c>
      <c r="K129" s="129">
        <v>131.666666666667</v>
      </c>
      <c r="L129" s="130">
        <v>131.666666666667</v>
      </c>
      <c r="M129" s="29"/>
      <c r="N129" s="13"/>
      <c r="O129" s="13"/>
      <c r="P129" s="13"/>
      <c r="Q129" s="13"/>
      <c r="R129" s="13"/>
      <c r="S129" s="11"/>
      <c r="T129" s="11"/>
      <c r="U129" s="11"/>
      <c r="V129" s="11"/>
      <c r="W129" s="11"/>
    </row>
    <row r="130" spans="2:23" ht="14.25">
      <c r="B130" s="174">
        <v>348</v>
      </c>
      <c r="C130" s="170" t="s">
        <v>5007</v>
      </c>
      <c r="D130" s="184" t="s">
        <v>1935</v>
      </c>
      <c r="E130" s="169" t="s">
        <v>3218</v>
      </c>
      <c r="F130" s="169" t="s">
        <v>1379</v>
      </c>
      <c r="G130" s="169" t="s">
        <v>1379</v>
      </c>
      <c r="H130" s="129">
        <v>21.578</v>
      </c>
      <c r="I130" s="129">
        <v>0.86312</v>
      </c>
      <c r="J130" s="129">
        <f t="shared" si="1"/>
        <v>22.441119999999998</v>
      </c>
      <c r="K130" s="129">
        <v>215.78</v>
      </c>
      <c r="L130" s="130">
        <v>215.78</v>
      </c>
      <c r="M130" s="29"/>
      <c r="N130" s="13"/>
      <c r="O130" s="13"/>
      <c r="P130" s="13"/>
      <c r="Q130" s="13"/>
      <c r="R130" s="13"/>
      <c r="S130" s="11"/>
      <c r="T130" s="11"/>
      <c r="U130" s="11"/>
      <c r="V130" s="11"/>
      <c r="W130" s="11"/>
    </row>
    <row r="131" spans="1:23" ht="14.25">
      <c r="A131" s="112"/>
      <c r="B131" s="174">
        <v>350</v>
      </c>
      <c r="C131" s="170" t="s">
        <v>3219</v>
      </c>
      <c r="D131" s="184" t="s">
        <v>1935</v>
      </c>
      <c r="E131" s="169" t="s">
        <v>3220</v>
      </c>
      <c r="F131" s="169" t="s">
        <v>1379</v>
      </c>
      <c r="G131" s="169" t="s">
        <v>1379</v>
      </c>
      <c r="H131" s="129">
        <v>23.07</v>
      </c>
      <c r="I131" s="129">
        <v>0.9228000000000001</v>
      </c>
      <c r="J131" s="129">
        <f t="shared" si="1"/>
        <v>23.9928</v>
      </c>
      <c r="K131" s="129">
        <v>230.7</v>
      </c>
      <c r="L131" s="130">
        <v>230.7</v>
      </c>
      <c r="M131" s="29"/>
      <c r="N131" s="13"/>
      <c r="O131" s="13"/>
      <c r="P131" s="13"/>
      <c r="Q131" s="13"/>
      <c r="R131" s="13"/>
      <c r="S131" s="11"/>
      <c r="T131" s="11"/>
      <c r="U131" s="11"/>
      <c r="V131" s="11"/>
      <c r="W131" s="11"/>
    </row>
    <row r="132" spans="2:23" ht="14.25">
      <c r="B132" s="174">
        <v>352</v>
      </c>
      <c r="C132" s="170" t="s">
        <v>3221</v>
      </c>
      <c r="D132" s="184" t="s">
        <v>1935</v>
      </c>
      <c r="E132" s="169" t="s">
        <v>3222</v>
      </c>
      <c r="F132" s="169" t="s">
        <v>1379</v>
      </c>
      <c r="G132" s="169" t="s">
        <v>1379</v>
      </c>
      <c r="H132" s="129">
        <v>12.7666666666667</v>
      </c>
      <c r="I132" s="129">
        <v>0.5106666666666679</v>
      </c>
      <c r="J132" s="129">
        <f t="shared" si="1"/>
        <v>13.277333333333367</v>
      </c>
      <c r="K132" s="129">
        <v>127.666666666667</v>
      </c>
      <c r="L132" s="130">
        <v>127.666666666667</v>
      </c>
      <c r="M132" s="29"/>
      <c r="N132" s="13"/>
      <c r="O132" s="13"/>
      <c r="P132" s="13"/>
      <c r="Q132" s="13"/>
      <c r="R132" s="13"/>
      <c r="S132" s="11"/>
      <c r="T132" s="11"/>
      <c r="U132" s="11"/>
      <c r="V132" s="11"/>
      <c r="W132" s="11"/>
    </row>
    <row r="133" spans="2:23" ht="14.25">
      <c r="B133" s="174">
        <v>353</v>
      </c>
      <c r="C133" s="170" t="s">
        <v>3223</v>
      </c>
      <c r="D133" s="184" t="s">
        <v>1935</v>
      </c>
      <c r="E133" s="169" t="s">
        <v>3224</v>
      </c>
      <c r="F133" s="169" t="s">
        <v>1379</v>
      </c>
      <c r="G133" s="169" t="s">
        <v>1379</v>
      </c>
      <c r="H133" s="129">
        <v>20.8486666666667</v>
      </c>
      <c r="I133" s="129">
        <v>0.833946666666668</v>
      </c>
      <c r="J133" s="129">
        <f t="shared" si="1"/>
        <v>21.682613333333368</v>
      </c>
      <c r="K133" s="129">
        <v>208.486666666667</v>
      </c>
      <c r="L133" s="130">
        <v>208.486666666667</v>
      </c>
      <c r="M133" s="29"/>
      <c r="N133" s="13"/>
      <c r="O133" s="13"/>
      <c r="P133" s="13"/>
      <c r="Q133" s="13"/>
      <c r="R133" s="13"/>
      <c r="S133" s="11"/>
      <c r="T133" s="11"/>
      <c r="U133" s="11"/>
      <c r="V133" s="11"/>
      <c r="W133" s="11"/>
    </row>
    <row r="134" spans="1:23" ht="14.25">
      <c r="A134" s="112"/>
      <c r="B134" s="174">
        <v>354</v>
      </c>
      <c r="C134" s="170" t="s">
        <v>3225</v>
      </c>
      <c r="D134" s="184" t="s">
        <v>1935</v>
      </c>
      <c r="E134" s="169" t="s">
        <v>3226</v>
      </c>
      <c r="F134" s="169" t="s">
        <v>1379</v>
      </c>
      <c r="G134" s="169" t="s">
        <v>1379</v>
      </c>
      <c r="H134" s="129">
        <v>24.0893333333333</v>
      </c>
      <c r="I134" s="129">
        <v>0.9635733333333321</v>
      </c>
      <c r="J134" s="129">
        <f t="shared" si="1"/>
        <v>25.052906666666633</v>
      </c>
      <c r="K134" s="129">
        <v>240.893333333333</v>
      </c>
      <c r="L134" s="130">
        <v>240.893333333333</v>
      </c>
      <c r="M134" s="29"/>
      <c r="N134" s="13"/>
      <c r="O134" s="13"/>
      <c r="P134" s="13"/>
      <c r="Q134" s="13"/>
      <c r="R134" s="13"/>
      <c r="S134" s="11"/>
      <c r="T134" s="11"/>
      <c r="U134" s="11"/>
      <c r="V134" s="11"/>
      <c r="W134" s="11"/>
    </row>
    <row r="135" spans="2:23" ht="14.25">
      <c r="B135" s="174">
        <v>355</v>
      </c>
      <c r="C135" s="170" t="s">
        <v>2017</v>
      </c>
      <c r="D135" s="184" t="s">
        <v>1935</v>
      </c>
      <c r="E135" s="169" t="s">
        <v>2018</v>
      </c>
      <c r="F135" s="169" t="s">
        <v>1379</v>
      </c>
      <c r="G135" s="169" t="s">
        <v>1379</v>
      </c>
      <c r="H135" s="129">
        <v>20.7193333333333</v>
      </c>
      <c r="I135" s="129">
        <v>0.828773333333332</v>
      </c>
      <c r="J135" s="129">
        <f t="shared" si="1"/>
        <v>21.54810666666663</v>
      </c>
      <c r="K135" s="129">
        <v>207.193333333333</v>
      </c>
      <c r="L135" s="130">
        <v>207.193333333333</v>
      </c>
      <c r="M135" s="29"/>
      <c r="N135" s="13"/>
      <c r="O135" s="13"/>
      <c r="P135" s="13"/>
      <c r="Q135" s="13"/>
      <c r="R135" s="13"/>
      <c r="S135" s="11"/>
      <c r="T135" s="11"/>
      <c r="U135" s="11"/>
      <c r="V135" s="11"/>
      <c r="W135" s="11"/>
    </row>
    <row r="136" spans="2:23" ht="14.25">
      <c r="B136" s="174">
        <v>357</v>
      </c>
      <c r="C136" s="170" t="s">
        <v>2019</v>
      </c>
      <c r="D136" s="184" t="s">
        <v>1935</v>
      </c>
      <c r="E136" s="169" t="s">
        <v>2020</v>
      </c>
      <c r="F136" s="169" t="s">
        <v>1379</v>
      </c>
      <c r="G136" s="169" t="s">
        <v>1379</v>
      </c>
      <c r="H136" s="129">
        <v>32.66</v>
      </c>
      <c r="I136" s="129">
        <v>1.3063999999999998</v>
      </c>
      <c r="J136" s="129">
        <f t="shared" si="1"/>
        <v>33.96639999999999</v>
      </c>
      <c r="K136" s="129">
        <v>326.6</v>
      </c>
      <c r="L136" s="130">
        <v>326.6</v>
      </c>
      <c r="M136" s="29"/>
      <c r="N136" s="13"/>
      <c r="O136" s="13"/>
      <c r="P136" s="13"/>
      <c r="Q136" s="13"/>
      <c r="R136" s="13"/>
      <c r="S136" s="11"/>
      <c r="T136" s="11"/>
      <c r="U136" s="11"/>
      <c r="V136" s="11"/>
      <c r="W136" s="11"/>
    </row>
    <row r="137" spans="1:23" ht="14.25">
      <c r="A137" s="112"/>
      <c r="B137" s="174">
        <v>358</v>
      </c>
      <c r="C137" s="170" t="s">
        <v>2021</v>
      </c>
      <c r="D137" s="184" t="s">
        <v>1935</v>
      </c>
      <c r="E137" s="169" t="s">
        <v>2022</v>
      </c>
      <c r="F137" s="169" t="s">
        <v>1379</v>
      </c>
      <c r="G137" s="169" t="s">
        <v>1379</v>
      </c>
      <c r="H137" s="129">
        <v>20.28</v>
      </c>
      <c r="I137" s="129">
        <v>0.8112</v>
      </c>
      <c r="J137" s="129">
        <f t="shared" si="1"/>
        <v>21.0912</v>
      </c>
      <c r="K137" s="129">
        <v>202.8</v>
      </c>
      <c r="L137" s="130">
        <v>202.8</v>
      </c>
      <c r="M137" s="29"/>
      <c r="N137" s="13"/>
      <c r="O137" s="13"/>
      <c r="P137" s="13"/>
      <c r="Q137" s="13"/>
      <c r="R137" s="13"/>
      <c r="S137" s="11"/>
      <c r="T137" s="11"/>
      <c r="U137" s="11"/>
      <c r="V137" s="11"/>
      <c r="W137" s="11"/>
    </row>
    <row r="138" spans="2:23" ht="14.25">
      <c r="B138" s="174">
        <v>359</v>
      </c>
      <c r="C138" s="170" t="s">
        <v>2023</v>
      </c>
      <c r="D138" s="184" t="s">
        <v>1935</v>
      </c>
      <c r="E138" s="169" t="s">
        <v>2024</v>
      </c>
      <c r="F138" s="169" t="s">
        <v>1379</v>
      </c>
      <c r="G138" s="169" t="s">
        <v>1379</v>
      </c>
      <c r="H138" s="129">
        <v>8.244</v>
      </c>
      <c r="I138" s="129">
        <v>0.32976</v>
      </c>
      <c r="J138" s="129">
        <f t="shared" si="1"/>
        <v>8.57376</v>
      </c>
      <c r="K138" s="129">
        <v>82.44</v>
      </c>
      <c r="L138" s="130">
        <v>82.44</v>
      </c>
      <c r="M138" s="29"/>
      <c r="N138" s="13"/>
      <c r="O138" s="13"/>
      <c r="P138" s="13"/>
      <c r="Q138" s="13"/>
      <c r="R138" s="13"/>
      <c r="S138" s="11"/>
      <c r="T138" s="11"/>
      <c r="U138" s="11"/>
      <c r="V138" s="11"/>
      <c r="W138" s="11"/>
    </row>
    <row r="139" spans="2:23" ht="14.25">
      <c r="B139" s="174">
        <v>366</v>
      </c>
      <c r="C139" s="170" t="s">
        <v>2025</v>
      </c>
      <c r="D139" s="184" t="s">
        <v>1935</v>
      </c>
      <c r="E139" s="169" t="s">
        <v>2026</v>
      </c>
      <c r="F139" s="169" t="s">
        <v>1379</v>
      </c>
      <c r="G139" s="169" t="s">
        <v>1379</v>
      </c>
      <c r="H139" s="129">
        <v>30.316666666666702</v>
      </c>
      <c r="I139" s="129">
        <v>1.2126666666666681</v>
      </c>
      <c r="J139" s="129">
        <f t="shared" si="1"/>
        <v>31.52933333333337</v>
      </c>
      <c r="K139" s="129">
        <v>303.166666666667</v>
      </c>
      <c r="L139" s="130">
        <v>303.166666666667</v>
      </c>
      <c r="M139" s="29"/>
      <c r="N139" s="13"/>
      <c r="O139" s="13"/>
      <c r="P139" s="13"/>
      <c r="Q139" s="13"/>
      <c r="R139" s="13"/>
      <c r="S139" s="11"/>
      <c r="T139" s="11"/>
      <c r="U139" s="11"/>
      <c r="V139" s="11"/>
      <c r="W139" s="11"/>
    </row>
    <row r="140" spans="1:23" ht="14.25">
      <c r="A140" s="112"/>
      <c r="B140" s="174">
        <v>367</v>
      </c>
      <c r="C140" s="170" t="s">
        <v>2027</v>
      </c>
      <c r="D140" s="184" t="s">
        <v>1935</v>
      </c>
      <c r="E140" s="169" t="s">
        <v>2028</v>
      </c>
      <c r="F140" s="169" t="s">
        <v>1379</v>
      </c>
      <c r="G140" s="169" t="s">
        <v>1379</v>
      </c>
      <c r="H140" s="129">
        <v>38.9066666666667</v>
      </c>
      <c r="I140" s="129">
        <v>1.556266666666668</v>
      </c>
      <c r="J140" s="129">
        <f t="shared" si="1"/>
        <v>40.46293333333337</v>
      </c>
      <c r="K140" s="129">
        <v>389.066666666667</v>
      </c>
      <c r="L140" s="130">
        <v>389.066666666667</v>
      </c>
      <c r="M140" s="29"/>
      <c r="N140" s="13"/>
      <c r="O140" s="13"/>
      <c r="P140" s="13"/>
      <c r="Q140" s="13"/>
      <c r="R140" s="13"/>
      <c r="S140" s="11"/>
      <c r="T140" s="11"/>
      <c r="U140" s="11"/>
      <c r="V140" s="11"/>
      <c r="W140" s="11"/>
    </row>
    <row r="141" spans="2:23" ht="14.25">
      <c r="B141" s="174">
        <v>368</v>
      </c>
      <c r="C141" s="170" t="s">
        <v>2029</v>
      </c>
      <c r="D141" s="184" t="s">
        <v>1935</v>
      </c>
      <c r="E141" s="169" t="s">
        <v>2030</v>
      </c>
      <c r="F141" s="169" t="s">
        <v>1379</v>
      </c>
      <c r="G141" s="169" t="s">
        <v>1379</v>
      </c>
      <c r="H141" s="129">
        <v>37.462</v>
      </c>
      <c r="I141" s="129">
        <v>1.4984800000000003</v>
      </c>
      <c r="J141" s="129">
        <f t="shared" si="1"/>
        <v>38.960480000000004</v>
      </c>
      <c r="K141" s="129">
        <v>374.62</v>
      </c>
      <c r="L141" s="130">
        <v>374.62</v>
      </c>
      <c r="M141" s="29"/>
      <c r="N141" s="13"/>
      <c r="O141" s="13"/>
      <c r="P141" s="13"/>
      <c r="Q141" s="13"/>
      <c r="R141" s="13"/>
      <c r="S141" s="11"/>
      <c r="T141" s="11"/>
      <c r="U141" s="11"/>
      <c r="V141" s="11"/>
      <c r="W141" s="11"/>
    </row>
    <row r="142" spans="2:23" ht="14.25">
      <c r="B142" s="174">
        <v>369</v>
      </c>
      <c r="C142" s="170" t="s">
        <v>2031</v>
      </c>
      <c r="D142" s="184" t="s">
        <v>1935</v>
      </c>
      <c r="E142" s="169" t="s">
        <v>2032</v>
      </c>
      <c r="F142" s="169" t="s">
        <v>1379</v>
      </c>
      <c r="G142" s="169" t="s">
        <v>1379</v>
      </c>
      <c r="H142" s="129">
        <v>18.8953333333333</v>
      </c>
      <c r="I142" s="129">
        <v>0.7558133333333321</v>
      </c>
      <c r="J142" s="129">
        <f t="shared" si="1"/>
        <v>19.651146666666634</v>
      </c>
      <c r="K142" s="129">
        <v>188.953333333333</v>
      </c>
      <c r="L142" s="130">
        <v>188.953333333333</v>
      </c>
      <c r="M142" s="29"/>
      <c r="N142" s="13"/>
      <c r="O142" s="13"/>
      <c r="P142" s="13"/>
      <c r="Q142" s="13"/>
      <c r="R142" s="13"/>
      <c r="S142" s="11"/>
      <c r="T142" s="11"/>
      <c r="U142" s="11"/>
      <c r="V142" s="11"/>
      <c r="W142" s="11"/>
    </row>
    <row r="143" spans="1:23" ht="14.25">
      <c r="A143" s="112"/>
      <c r="B143" s="174">
        <v>370</v>
      </c>
      <c r="C143" s="170" t="s">
        <v>2033</v>
      </c>
      <c r="D143" s="184" t="s">
        <v>1935</v>
      </c>
      <c r="E143" s="169" t="s">
        <v>2034</v>
      </c>
      <c r="F143" s="169" t="s">
        <v>1379</v>
      </c>
      <c r="G143" s="169" t="s">
        <v>1379</v>
      </c>
      <c r="H143" s="129">
        <v>33.7513333333333</v>
      </c>
      <c r="I143" s="129">
        <v>1.350053333333332</v>
      </c>
      <c r="J143" s="129">
        <f t="shared" si="1"/>
        <v>35.101386666666635</v>
      </c>
      <c r="K143" s="129">
        <v>337.513333333333</v>
      </c>
      <c r="L143" s="130">
        <v>337.513333333333</v>
      </c>
      <c r="M143" s="29"/>
      <c r="N143" s="13"/>
      <c r="O143" s="13"/>
      <c r="P143" s="13"/>
      <c r="Q143" s="13"/>
      <c r="R143" s="13"/>
      <c r="S143" s="11"/>
      <c r="T143" s="11"/>
      <c r="U143" s="11"/>
      <c r="V143" s="11"/>
      <c r="W143" s="11"/>
    </row>
    <row r="144" spans="2:23" ht="14.25">
      <c r="B144" s="174">
        <v>371</v>
      </c>
      <c r="C144" s="170" t="s">
        <v>2035</v>
      </c>
      <c r="D144" s="184" t="s">
        <v>1935</v>
      </c>
      <c r="E144" s="169" t="s">
        <v>2036</v>
      </c>
      <c r="F144" s="169" t="s">
        <v>1379</v>
      </c>
      <c r="G144" s="169" t="s">
        <v>1379</v>
      </c>
      <c r="H144" s="129">
        <v>18.8386666666667</v>
      </c>
      <c r="I144" s="129">
        <v>0.753546666666668</v>
      </c>
      <c r="J144" s="129">
        <f aca="true" t="shared" si="2" ref="J144:J176">+I144+H144</f>
        <v>19.59221333333337</v>
      </c>
      <c r="K144" s="129">
        <v>188.386666666667</v>
      </c>
      <c r="L144" s="130">
        <v>188.386666666667</v>
      </c>
      <c r="M144" s="29"/>
      <c r="N144" s="13"/>
      <c r="O144" s="13"/>
      <c r="P144" s="13"/>
      <c r="Q144" s="13"/>
      <c r="R144" s="13"/>
      <c r="S144" s="11"/>
      <c r="T144" s="11"/>
      <c r="U144" s="11"/>
      <c r="V144" s="11"/>
      <c r="W144" s="11"/>
    </row>
    <row r="145" spans="2:23" ht="14.25">
      <c r="B145" s="174">
        <v>373</v>
      </c>
      <c r="C145" s="170" t="s">
        <v>2037</v>
      </c>
      <c r="D145" s="184" t="s">
        <v>1935</v>
      </c>
      <c r="E145" s="169" t="s">
        <v>2038</v>
      </c>
      <c r="F145" s="169" t="s">
        <v>1379</v>
      </c>
      <c r="G145" s="169" t="s">
        <v>1379</v>
      </c>
      <c r="H145" s="129">
        <v>35.362</v>
      </c>
      <c r="I145" s="129">
        <v>1.4144800000000002</v>
      </c>
      <c r="J145" s="129">
        <f t="shared" si="2"/>
        <v>36.77648</v>
      </c>
      <c r="K145" s="129">
        <v>353.62</v>
      </c>
      <c r="L145" s="130">
        <v>353.62</v>
      </c>
      <c r="M145" s="29"/>
      <c r="N145" s="13"/>
      <c r="O145" s="13"/>
      <c r="P145" s="13"/>
      <c r="Q145" s="13"/>
      <c r="R145" s="13"/>
      <c r="S145" s="11"/>
      <c r="T145" s="11"/>
      <c r="U145" s="11"/>
      <c r="V145" s="11"/>
      <c r="W145" s="11"/>
    </row>
    <row r="146" spans="1:23" ht="14.25">
      <c r="A146" s="112"/>
      <c r="B146" s="174">
        <v>374</v>
      </c>
      <c r="C146" s="170" t="s">
        <v>2039</v>
      </c>
      <c r="D146" s="184" t="s">
        <v>1935</v>
      </c>
      <c r="E146" s="169" t="s">
        <v>2040</v>
      </c>
      <c r="F146" s="169" t="s">
        <v>1379</v>
      </c>
      <c r="G146" s="169" t="s">
        <v>1379</v>
      </c>
      <c r="H146" s="129">
        <v>25.821333333333303</v>
      </c>
      <c r="I146" s="129">
        <v>1.032853333333332</v>
      </c>
      <c r="J146" s="129">
        <f t="shared" si="2"/>
        <v>26.854186666666635</v>
      </c>
      <c r="K146" s="129">
        <v>258.213333333333</v>
      </c>
      <c r="L146" s="130">
        <v>258.213333333333</v>
      </c>
      <c r="M146" s="29"/>
      <c r="N146" s="13"/>
      <c r="O146" s="13"/>
      <c r="P146" s="13"/>
      <c r="Q146" s="13"/>
      <c r="R146" s="13"/>
      <c r="S146" s="11"/>
      <c r="T146" s="11"/>
      <c r="U146" s="11"/>
      <c r="V146" s="11"/>
      <c r="W146" s="11"/>
    </row>
    <row r="147" spans="2:23" ht="14.25">
      <c r="B147" s="174">
        <v>375</v>
      </c>
      <c r="C147" s="170" t="s">
        <v>2041</v>
      </c>
      <c r="D147" s="184" t="s">
        <v>1935</v>
      </c>
      <c r="E147" s="169" t="s">
        <v>2042</v>
      </c>
      <c r="F147" s="169" t="s">
        <v>1379</v>
      </c>
      <c r="G147" s="169" t="s">
        <v>1379</v>
      </c>
      <c r="H147" s="129">
        <v>15.892</v>
      </c>
      <c r="I147" s="129">
        <v>0.63568</v>
      </c>
      <c r="J147" s="129">
        <f t="shared" si="2"/>
        <v>16.52768</v>
      </c>
      <c r="K147" s="129">
        <v>158.92</v>
      </c>
      <c r="L147" s="130">
        <v>158.92</v>
      </c>
      <c r="M147" s="29"/>
      <c r="N147" s="13"/>
      <c r="O147" s="13"/>
      <c r="P147" s="13"/>
      <c r="Q147" s="13"/>
      <c r="R147" s="13"/>
      <c r="S147" s="11"/>
      <c r="T147" s="11"/>
      <c r="U147" s="11"/>
      <c r="V147" s="11"/>
      <c r="W147" s="11"/>
    </row>
    <row r="148" spans="2:23" ht="14.25">
      <c r="B148" s="174">
        <v>377</v>
      </c>
      <c r="C148" s="170" t="s">
        <v>2043</v>
      </c>
      <c r="D148" s="184" t="s">
        <v>1935</v>
      </c>
      <c r="E148" s="169" t="s">
        <v>2044</v>
      </c>
      <c r="F148" s="169" t="s">
        <v>1379</v>
      </c>
      <c r="G148" s="169" t="s">
        <v>1379</v>
      </c>
      <c r="H148" s="129">
        <v>0</v>
      </c>
      <c r="I148" s="129">
        <v>0</v>
      </c>
      <c r="J148" s="129">
        <f t="shared" si="2"/>
        <v>0</v>
      </c>
      <c r="K148" s="129">
        <v>0</v>
      </c>
      <c r="L148" s="130">
        <v>0</v>
      </c>
      <c r="M148" s="29"/>
      <c r="N148" s="13"/>
      <c r="O148" s="13"/>
      <c r="P148" s="13"/>
      <c r="Q148" s="13"/>
      <c r="R148" s="13"/>
      <c r="S148" s="11"/>
      <c r="T148" s="11"/>
      <c r="U148" s="11"/>
      <c r="V148" s="11"/>
      <c r="W148" s="11"/>
    </row>
    <row r="149" spans="1:23" ht="14.25">
      <c r="A149" s="112"/>
      <c r="B149" s="174">
        <v>378</v>
      </c>
      <c r="C149" s="170" t="s">
        <v>2045</v>
      </c>
      <c r="D149" s="184" t="s">
        <v>1935</v>
      </c>
      <c r="E149" s="169" t="s">
        <v>2046</v>
      </c>
      <c r="F149" s="169" t="s">
        <v>1379</v>
      </c>
      <c r="G149" s="169" t="s">
        <v>1379</v>
      </c>
      <c r="H149" s="129">
        <v>20.6</v>
      </c>
      <c r="I149" s="129">
        <v>0.8240000000000001</v>
      </c>
      <c r="J149" s="129">
        <f t="shared" si="2"/>
        <v>21.424000000000003</v>
      </c>
      <c r="K149" s="129">
        <v>206</v>
      </c>
      <c r="L149" s="130">
        <v>206</v>
      </c>
      <c r="M149" s="29"/>
      <c r="N149" s="13"/>
      <c r="O149" s="13"/>
      <c r="P149" s="13"/>
      <c r="Q149" s="13"/>
      <c r="R149" s="13"/>
      <c r="S149" s="11"/>
      <c r="T149" s="11"/>
      <c r="U149" s="11"/>
      <c r="V149" s="11"/>
      <c r="W149" s="11"/>
    </row>
    <row r="150" spans="2:23" ht="14.25">
      <c r="B150" s="174">
        <v>380</v>
      </c>
      <c r="C150" s="170" t="s">
        <v>2047</v>
      </c>
      <c r="D150" s="184" t="s">
        <v>1935</v>
      </c>
      <c r="E150" s="169" t="s">
        <v>2048</v>
      </c>
      <c r="F150" s="169" t="s">
        <v>1379</v>
      </c>
      <c r="G150" s="169" t="s">
        <v>1379</v>
      </c>
      <c r="H150" s="129">
        <v>20.3606666666667</v>
      </c>
      <c r="I150" s="129">
        <v>0.814426666666668</v>
      </c>
      <c r="J150" s="129">
        <f t="shared" si="2"/>
        <v>21.17509333333337</v>
      </c>
      <c r="K150" s="129">
        <v>203.606666666667</v>
      </c>
      <c r="L150" s="130">
        <v>203.606666666667</v>
      </c>
      <c r="M150" s="29"/>
      <c r="N150" s="13"/>
      <c r="O150" s="13"/>
      <c r="P150" s="13"/>
      <c r="Q150" s="13"/>
      <c r="R150" s="13"/>
      <c r="S150" s="11"/>
      <c r="T150" s="11"/>
      <c r="U150" s="11"/>
      <c r="V150" s="11"/>
      <c r="W150" s="11"/>
    </row>
    <row r="151" spans="2:23" ht="14.25">
      <c r="B151" s="174">
        <v>381</v>
      </c>
      <c r="C151" s="170" t="s">
        <v>2049</v>
      </c>
      <c r="D151" s="184" t="s">
        <v>1935</v>
      </c>
      <c r="E151" s="169" t="s">
        <v>2050</v>
      </c>
      <c r="F151" s="169" t="s">
        <v>1379</v>
      </c>
      <c r="G151" s="169" t="s">
        <v>1379</v>
      </c>
      <c r="H151" s="129">
        <v>34.4613333333333</v>
      </c>
      <c r="I151" s="129">
        <v>1.378453333333332</v>
      </c>
      <c r="J151" s="129">
        <f t="shared" si="2"/>
        <v>35.83978666666663</v>
      </c>
      <c r="K151" s="129">
        <v>344.613333333333</v>
      </c>
      <c r="L151" s="130">
        <v>344.613333333333</v>
      </c>
      <c r="M151" s="29"/>
      <c r="N151" s="13"/>
      <c r="O151" s="13"/>
      <c r="P151" s="13"/>
      <c r="Q151" s="13"/>
      <c r="R151" s="13"/>
      <c r="S151" s="11"/>
      <c r="T151" s="11"/>
      <c r="U151" s="11"/>
      <c r="V151" s="11"/>
      <c r="W151" s="11"/>
    </row>
    <row r="152" spans="1:23" ht="14.25">
      <c r="A152" s="112"/>
      <c r="B152" s="174">
        <v>365</v>
      </c>
      <c r="C152" s="170" t="s">
        <v>2051</v>
      </c>
      <c r="D152" s="184" t="s">
        <v>1935</v>
      </c>
      <c r="E152" s="169" t="s">
        <v>2052</v>
      </c>
      <c r="F152" s="169" t="s">
        <v>1379</v>
      </c>
      <c r="G152" s="169" t="s">
        <v>1379</v>
      </c>
      <c r="H152" s="129">
        <v>21.4650666666667</v>
      </c>
      <c r="I152" s="129">
        <v>0.8586026666666681</v>
      </c>
      <c r="J152" s="129">
        <f t="shared" si="2"/>
        <v>22.32366933333337</v>
      </c>
      <c r="K152" s="129">
        <v>214.650666666667</v>
      </c>
      <c r="L152" s="130">
        <v>214.650666666667</v>
      </c>
      <c r="M152" s="29"/>
      <c r="N152" s="13"/>
      <c r="O152" s="13"/>
      <c r="P152" s="13"/>
      <c r="Q152" s="13"/>
      <c r="R152" s="13"/>
      <c r="S152" s="11"/>
      <c r="T152" s="11"/>
      <c r="U152" s="11"/>
      <c r="V152" s="11"/>
      <c r="W152" s="11"/>
    </row>
    <row r="153" spans="2:23" ht="14.25">
      <c r="B153" s="174">
        <v>384</v>
      </c>
      <c r="C153" s="170" t="s">
        <v>2053</v>
      </c>
      <c r="D153" s="184" t="s">
        <v>1935</v>
      </c>
      <c r="E153" s="169" t="s">
        <v>2054</v>
      </c>
      <c r="F153" s="169" t="s">
        <v>1379</v>
      </c>
      <c r="G153" s="169" t="s">
        <v>1379</v>
      </c>
      <c r="H153" s="129">
        <v>5.356</v>
      </c>
      <c r="I153" s="129">
        <v>0.21423999999999999</v>
      </c>
      <c r="J153" s="129">
        <f t="shared" si="2"/>
        <v>5.57024</v>
      </c>
      <c r="K153" s="129">
        <v>53.56</v>
      </c>
      <c r="L153" s="130">
        <v>53.56</v>
      </c>
      <c r="M153" s="29"/>
      <c r="N153" s="13"/>
      <c r="O153" s="13"/>
      <c r="P153" s="13"/>
      <c r="Q153" s="13"/>
      <c r="R153" s="13"/>
      <c r="S153" s="11"/>
      <c r="T153" s="11"/>
      <c r="U153" s="11"/>
      <c r="V153" s="11"/>
      <c r="W153" s="11"/>
    </row>
    <row r="154" spans="2:23" ht="14.25">
      <c r="B154" s="174">
        <v>385</v>
      </c>
      <c r="C154" s="170" t="s">
        <v>2055</v>
      </c>
      <c r="D154" s="184" t="s">
        <v>1935</v>
      </c>
      <c r="E154" s="169" t="s">
        <v>2056</v>
      </c>
      <c r="F154" s="169" t="s">
        <v>1379</v>
      </c>
      <c r="G154" s="169" t="s">
        <v>1379</v>
      </c>
      <c r="H154" s="129">
        <v>4.242</v>
      </c>
      <c r="I154" s="129">
        <v>0.16968</v>
      </c>
      <c r="J154" s="129">
        <f t="shared" si="2"/>
        <v>4.41168</v>
      </c>
      <c r="K154" s="129">
        <v>42.42</v>
      </c>
      <c r="L154" s="130">
        <v>42.42</v>
      </c>
      <c r="M154" s="29"/>
      <c r="N154" s="13"/>
      <c r="O154" s="13"/>
      <c r="P154" s="13"/>
      <c r="Q154" s="13"/>
      <c r="R154" s="13"/>
      <c r="S154" s="11"/>
      <c r="T154" s="11"/>
      <c r="U154" s="11"/>
      <c r="V154" s="11"/>
      <c r="W154" s="11"/>
    </row>
    <row r="155" spans="1:23" ht="14.25">
      <c r="A155" s="112"/>
      <c r="B155" s="174">
        <v>468</v>
      </c>
      <c r="C155" s="170" t="s">
        <v>2057</v>
      </c>
      <c r="D155" s="184" t="s">
        <v>1935</v>
      </c>
      <c r="E155" s="169" t="s">
        <v>2058</v>
      </c>
      <c r="F155" s="169" t="s">
        <v>1379</v>
      </c>
      <c r="G155" s="169" t="s">
        <v>1379</v>
      </c>
      <c r="H155" s="129">
        <v>24.4033333333333</v>
      </c>
      <c r="I155" s="129">
        <v>0.9761333333333321</v>
      </c>
      <c r="J155" s="129">
        <f t="shared" si="2"/>
        <v>25.379466666666634</v>
      </c>
      <c r="K155" s="129">
        <v>244.033333333333</v>
      </c>
      <c r="L155" s="130">
        <v>244.033333333333</v>
      </c>
      <c r="M155" s="29"/>
      <c r="N155" s="13"/>
      <c r="O155" s="13"/>
      <c r="P155" s="13"/>
      <c r="Q155" s="13"/>
      <c r="R155" s="13"/>
      <c r="S155" s="11"/>
      <c r="T155" s="11"/>
      <c r="U155" s="11"/>
      <c r="V155" s="11"/>
      <c r="W155" s="11"/>
    </row>
    <row r="156" spans="2:23" ht="14.25">
      <c r="B156" s="174">
        <v>388</v>
      </c>
      <c r="C156" s="170" t="s">
        <v>2059</v>
      </c>
      <c r="D156" s="184" t="s">
        <v>1935</v>
      </c>
      <c r="E156" s="169" t="s">
        <v>2060</v>
      </c>
      <c r="F156" s="169" t="s">
        <v>1379</v>
      </c>
      <c r="G156" s="169" t="s">
        <v>1379</v>
      </c>
      <c r="H156" s="129">
        <v>33.844</v>
      </c>
      <c r="I156" s="129">
        <v>1.35376</v>
      </c>
      <c r="J156" s="129">
        <f t="shared" si="2"/>
        <v>35.19776</v>
      </c>
      <c r="K156" s="129">
        <v>338.44</v>
      </c>
      <c r="L156" s="130">
        <v>338.44</v>
      </c>
      <c r="M156" s="29"/>
      <c r="N156" s="13"/>
      <c r="O156" s="13"/>
      <c r="P156" s="13"/>
      <c r="Q156" s="13"/>
      <c r="R156" s="13"/>
      <c r="S156" s="11"/>
      <c r="T156" s="11"/>
      <c r="U156" s="11"/>
      <c r="V156" s="11"/>
      <c r="W156" s="11"/>
    </row>
    <row r="157" spans="2:23" ht="14.25">
      <c r="B157" s="174">
        <v>470</v>
      </c>
      <c r="C157" s="170" t="s">
        <v>2061</v>
      </c>
      <c r="D157" s="184" t="s">
        <v>1935</v>
      </c>
      <c r="E157" s="169" t="s">
        <v>2062</v>
      </c>
      <c r="F157" s="169" t="s">
        <v>1379</v>
      </c>
      <c r="G157" s="169" t="s">
        <v>1379</v>
      </c>
      <c r="H157" s="129">
        <v>27.09</v>
      </c>
      <c r="I157" s="129">
        <v>1.0836000000000001</v>
      </c>
      <c r="J157" s="129">
        <f t="shared" si="2"/>
        <v>28.1736</v>
      </c>
      <c r="K157" s="129">
        <v>270.9</v>
      </c>
      <c r="L157" s="130">
        <v>270.9</v>
      </c>
      <c r="M157" s="29"/>
      <c r="N157" s="13"/>
      <c r="O157" s="13"/>
      <c r="P157" s="13"/>
      <c r="Q157" s="13"/>
      <c r="R157" s="13"/>
      <c r="S157" s="11"/>
      <c r="T157" s="11"/>
      <c r="U157" s="11"/>
      <c r="V157" s="11"/>
      <c r="W157" s="11"/>
    </row>
    <row r="158" spans="1:23" ht="14.25">
      <c r="A158" s="112"/>
      <c r="B158" s="174">
        <v>393</v>
      </c>
      <c r="C158" s="170" t="s">
        <v>2063</v>
      </c>
      <c r="D158" s="184" t="s">
        <v>1935</v>
      </c>
      <c r="E158" s="169" t="s">
        <v>2064</v>
      </c>
      <c r="F158" s="169" t="s">
        <v>1379</v>
      </c>
      <c r="G158" s="169" t="s">
        <v>1379</v>
      </c>
      <c r="H158" s="129">
        <v>21.0266666666667</v>
      </c>
      <c r="I158" s="129">
        <v>0.841066666666668</v>
      </c>
      <c r="J158" s="129">
        <f t="shared" si="2"/>
        <v>21.867733333333366</v>
      </c>
      <c r="K158" s="129">
        <v>210.266666666667</v>
      </c>
      <c r="L158" s="130">
        <v>210.266666666667</v>
      </c>
      <c r="M158" s="29"/>
      <c r="N158" s="13"/>
      <c r="O158" s="13"/>
      <c r="P158" s="13"/>
      <c r="Q158" s="13"/>
      <c r="R158" s="13"/>
      <c r="S158" s="11"/>
      <c r="T158" s="11"/>
      <c r="U158" s="11"/>
      <c r="V158" s="11"/>
      <c r="W158" s="11"/>
    </row>
    <row r="159" spans="2:23" ht="14.25">
      <c r="B159" s="174">
        <v>399</v>
      </c>
      <c r="C159" s="170" t="s">
        <v>2065</v>
      </c>
      <c r="D159" s="184" t="s">
        <v>1935</v>
      </c>
      <c r="E159" s="169" t="s">
        <v>2066</v>
      </c>
      <c r="F159" s="169" t="s">
        <v>1379</v>
      </c>
      <c r="G159" s="169" t="s">
        <v>1379</v>
      </c>
      <c r="H159" s="129">
        <v>12.7946666666667</v>
      </c>
      <c r="I159" s="129">
        <v>0.511786666666668</v>
      </c>
      <c r="J159" s="129">
        <f t="shared" si="2"/>
        <v>13.306453333333367</v>
      </c>
      <c r="K159" s="129">
        <v>127.946666666667</v>
      </c>
      <c r="L159" s="130">
        <v>127.946666666667</v>
      </c>
      <c r="M159" s="29"/>
      <c r="N159" s="13"/>
      <c r="O159" s="13"/>
      <c r="P159" s="13"/>
      <c r="Q159" s="13"/>
      <c r="R159" s="13"/>
      <c r="S159" s="11"/>
      <c r="T159" s="11"/>
      <c r="U159" s="11"/>
      <c r="V159" s="11"/>
      <c r="W159" s="11"/>
    </row>
    <row r="160" spans="2:23" ht="14.25">
      <c r="B160" s="174">
        <v>362</v>
      </c>
      <c r="C160" s="170" t="s">
        <v>2067</v>
      </c>
      <c r="D160" s="184" t="s">
        <v>1935</v>
      </c>
      <c r="E160" s="169" t="s">
        <v>2068</v>
      </c>
      <c r="F160" s="169" t="s">
        <v>1379</v>
      </c>
      <c r="G160" s="169" t="s">
        <v>1379</v>
      </c>
      <c r="H160" s="129">
        <v>37.4986666666667</v>
      </c>
      <c r="I160" s="129">
        <v>1.499946666666668</v>
      </c>
      <c r="J160" s="129">
        <f t="shared" si="2"/>
        <v>38.99861333333337</v>
      </c>
      <c r="K160" s="129">
        <v>374.986666666667</v>
      </c>
      <c r="L160" s="130">
        <v>374.986666666667</v>
      </c>
      <c r="M160" s="29"/>
      <c r="N160" s="13"/>
      <c r="O160" s="13"/>
      <c r="P160" s="13"/>
      <c r="Q160" s="13"/>
      <c r="R160" s="13"/>
      <c r="S160" s="11"/>
      <c r="T160" s="11"/>
      <c r="U160" s="11"/>
      <c r="V160" s="11"/>
      <c r="W160" s="11"/>
    </row>
    <row r="161" spans="1:23" ht="14.25">
      <c r="A161" s="112"/>
      <c r="B161" s="174">
        <v>543</v>
      </c>
      <c r="C161" s="170" t="s">
        <v>2069</v>
      </c>
      <c r="D161" s="184" t="s">
        <v>1935</v>
      </c>
      <c r="E161" s="169" t="s">
        <v>2070</v>
      </c>
      <c r="F161" s="169" t="s">
        <v>1379</v>
      </c>
      <c r="G161" s="169" t="s">
        <v>1379</v>
      </c>
      <c r="H161" s="129">
        <v>17.85</v>
      </c>
      <c r="I161" s="129">
        <v>0.7140000000000001</v>
      </c>
      <c r="J161" s="129">
        <f t="shared" si="2"/>
        <v>18.564</v>
      </c>
      <c r="K161" s="129">
        <v>178.5</v>
      </c>
      <c r="L161" s="130">
        <v>178.5</v>
      </c>
      <c r="M161" s="29"/>
      <c r="N161" s="13"/>
      <c r="O161" s="13"/>
      <c r="P161" s="13"/>
      <c r="Q161" s="13"/>
      <c r="R161" s="13"/>
      <c r="S161" s="11"/>
      <c r="T161" s="11"/>
      <c r="U161" s="11"/>
      <c r="V161" s="11"/>
      <c r="W161" s="11"/>
    </row>
    <row r="162" spans="2:23" ht="14.25">
      <c r="B162" s="174">
        <v>3005</v>
      </c>
      <c r="C162" s="170" t="s">
        <v>2071</v>
      </c>
      <c r="D162" s="184" t="s">
        <v>1935</v>
      </c>
      <c r="E162" s="169" t="s">
        <v>2072</v>
      </c>
      <c r="F162" s="169" t="s">
        <v>1379</v>
      </c>
      <c r="G162" s="169" t="s">
        <v>1379</v>
      </c>
      <c r="H162" s="129">
        <v>24.928</v>
      </c>
      <c r="I162" s="129">
        <v>0.99712</v>
      </c>
      <c r="J162" s="129">
        <f t="shared" si="2"/>
        <v>25.92512</v>
      </c>
      <c r="K162" s="129">
        <v>249.28</v>
      </c>
      <c r="L162" s="130">
        <v>249.28</v>
      </c>
      <c r="M162" s="29"/>
      <c r="N162" s="13"/>
      <c r="O162" s="13"/>
      <c r="P162" s="13"/>
      <c r="Q162" s="13"/>
      <c r="R162" s="13"/>
      <c r="S162" s="11"/>
      <c r="T162" s="11"/>
      <c r="U162" s="11"/>
      <c r="V162" s="11"/>
      <c r="W162" s="11"/>
    </row>
    <row r="163" spans="2:23" ht="14.25">
      <c r="B163" s="174">
        <v>3006</v>
      </c>
      <c r="C163" s="170" t="s">
        <v>2073</v>
      </c>
      <c r="D163" s="184" t="s">
        <v>1935</v>
      </c>
      <c r="E163" s="169" t="s">
        <v>2074</v>
      </c>
      <c r="F163" s="169" t="s">
        <v>1379</v>
      </c>
      <c r="G163" s="169" t="s">
        <v>1379</v>
      </c>
      <c r="H163" s="129">
        <v>39.707333333333295</v>
      </c>
      <c r="I163" s="129">
        <v>1.5882933333333318</v>
      </c>
      <c r="J163" s="129">
        <f t="shared" si="2"/>
        <v>41.29562666666663</v>
      </c>
      <c r="K163" s="129">
        <v>397.073333333333</v>
      </c>
      <c r="L163" s="130">
        <v>397.073333333333</v>
      </c>
      <c r="M163" s="29"/>
      <c r="N163" s="13"/>
      <c r="O163" s="13"/>
      <c r="P163" s="13"/>
      <c r="Q163" s="13"/>
      <c r="R163" s="13"/>
      <c r="S163" s="11"/>
      <c r="T163" s="11"/>
      <c r="U163" s="11"/>
      <c r="V163" s="11"/>
      <c r="W163" s="11"/>
    </row>
    <row r="164" spans="1:23" ht="14.25">
      <c r="A164" s="112"/>
      <c r="B164" s="174">
        <v>3009</v>
      </c>
      <c r="C164" s="170" t="s">
        <v>2075</v>
      </c>
      <c r="D164" s="184" t="s">
        <v>1935</v>
      </c>
      <c r="E164" s="169" t="s">
        <v>2076</v>
      </c>
      <c r="F164" s="169" t="s">
        <v>1379</v>
      </c>
      <c r="G164" s="169" t="s">
        <v>1379</v>
      </c>
      <c r="H164" s="129">
        <v>0</v>
      </c>
      <c r="I164" s="129">
        <v>0</v>
      </c>
      <c r="J164" s="129">
        <f t="shared" si="2"/>
        <v>0</v>
      </c>
      <c r="K164" s="129">
        <v>0</v>
      </c>
      <c r="L164" s="130">
        <v>0</v>
      </c>
      <c r="M164" s="29"/>
      <c r="N164" s="13"/>
      <c r="O164" s="13"/>
      <c r="P164" s="13"/>
      <c r="Q164" s="13"/>
      <c r="R164" s="13"/>
      <c r="S164" s="11"/>
      <c r="T164" s="11"/>
      <c r="U164" s="11"/>
      <c r="V164" s="11"/>
      <c r="W164" s="11"/>
    </row>
    <row r="165" spans="2:23" ht="14.25">
      <c r="B165" s="174">
        <v>351</v>
      </c>
      <c r="C165" s="170" t="s">
        <v>2077</v>
      </c>
      <c r="D165" s="184" t="s">
        <v>1935</v>
      </c>
      <c r="E165" s="169" t="s">
        <v>2078</v>
      </c>
      <c r="F165" s="169" t="s">
        <v>1379</v>
      </c>
      <c r="G165" s="169" t="s">
        <v>1379</v>
      </c>
      <c r="H165" s="129">
        <v>0</v>
      </c>
      <c r="I165" s="129">
        <v>0</v>
      </c>
      <c r="J165" s="129">
        <f t="shared" si="2"/>
        <v>0</v>
      </c>
      <c r="K165" s="129">
        <v>0</v>
      </c>
      <c r="L165" s="130">
        <v>0</v>
      </c>
      <c r="M165" s="29"/>
      <c r="N165" s="13"/>
      <c r="O165" s="13"/>
      <c r="P165" s="13"/>
      <c r="Q165" s="13"/>
      <c r="R165" s="13"/>
      <c r="S165" s="11"/>
      <c r="T165" s="11"/>
      <c r="U165" s="11"/>
      <c r="V165" s="11"/>
      <c r="W165" s="11"/>
    </row>
    <row r="166" spans="2:23" ht="14.25">
      <c r="B166" s="174">
        <v>327</v>
      </c>
      <c r="C166" s="170" t="s">
        <v>427</v>
      </c>
      <c r="D166" s="184" t="s">
        <v>1935</v>
      </c>
      <c r="E166" s="169" t="s">
        <v>2079</v>
      </c>
      <c r="F166" s="169" t="s">
        <v>1379</v>
      </c>
      <c r="G166" s="169" t="s">
        <v>1379</v>
      </c>
      <c r="H166" s="129">
        <v>19.491333333333298</v>
      </c>
      <c r="I166" s="129">
        <v>0.779653333333332</v>
      </c>
      <c r="J166" s="129">
        <f t="shared" si="2"/>
        <v>20.27098666666663</v>
      </c>
      <c r="K166" s="129">
        <v>194.913333333333</v>
      </c>
      <c r="L166" s="130">
        <v>194.913333333333</v>
      </c>
      <c r="M166" s="29"/>
      <c r="N166" s="13"/>
      <c r="O166" s="13"/>
      <c r="P166" s="13"/>
      <c r="Q166" s="13"/>
      <c r="R166" s="13"/>
      <c r="S166" s="11"/>
      <c r="T166" s="11"/>
      <c r="U166" s="11"/>
      <c r="V166" s="11"/>
      <c r="W166" s="11"/>
    </row>
    <row r="167" spans="1:23" ht="14.25">
      <c r="A167" s="112"/>
      <c r="B167" s="174">
        <v>395</v>
      </c>
      <c r="C167" s="170" t="s">
        <v>2080</v>
      </c>
      <c r="D167" s="184" t="s">
        <v>1935</v>
      </c>
      <c r="E167" s="169" t="s">
        <v>2081</v>
      </c>
      <c r="F167" s="169" t="s">
        <v>1379</v>
      </c>
      <c r="G167" s="169" t="s">
        <v>1379</v>
      </c>
      <c r="H167" s="129">
        <v>11.0886666666667</v>
      </c>
      <c r="I167" s="129">
        <v>0.44354666666666803</v>
      </c>
      <c r="J167" s="129">
        <f t="shared" si="2"/>
        <v>11.532213333333369</v>
      </c>
      <c r="K167" s="129">
        <v>110.886666666667</v>
      </c>
      <c r="L167" s="130">
        <v>110.886666666667</v>
      </c>
      <c r="M167" s="29"/>
      <c r="N167" s="13"/>
      <c r="O167" s="13"/>
      <c r="P167" s="13"/>
      <c r="Q167" s="13"/>
      <c r="R167" s="13"/>
      <c r="S167" s="11"/>
      <c r="T167" s="11"/>
      <c r="U167" s="11"/>
      <c r="V167" s="11"/>
      <c r="W167" s="11"/>
    </row>
    <row r="168" spans="2:23" ht="14.25">
      <c r="B168" s="174">
        <v>383</v>
      </c>
      <c r="C168" s="170" t="s">
        <v>2082</v>
      </c>
      <c r="D168" s="184" t="s">
        <v>1935</v>
      </c>
      <c r="E168" s="169" t="s">
        <v>2083</v>
      </c>
      <c r="F168" s="169" t="s">
        <v>1379</v>
      </c>
      <c r="G168" s="169" t="s">
        <v>1379</v>
      </c>
      <c r="H168" s="129">
        <v>0</v>
      </c>
      <c r="I168" s="129">
        <v>0</v>
      </c>
      <c r="J168" s="129">
        <f t="shared" si="2"/>
        <v>0</v>
      </c>
      <c r="K168" s="129">
        <v>0</v>
      </c>
      <c r="L168" s="130">
        <v>0</v>
      </c>
      <c r="M168" s="29"/>
      <c r="N168" s="13"/>
      <c r="O168" s="13"/>
      <c r="P168" s="13"/>
      <c r="Q168" s="13"/>
      <c r="R168" s="13"/>
      <c r="S168" s="11"/>
      <c r="T168" s="11"/>
      <c r="U168" s="11"/>
      <c r="V168" s="11"/>
      <c r="W168" s="11"/>
    </row>
    <row r="169" spans="2:23" ht="14.25">
      <c r="B169" s="174">
        <v>332</v>
      </c>
      <c r="C169" s="170" t="s">
        <v>2084</v>
      </c>
      <c r="D169" s="184" t="s">
        <v>1935</v>
      </c>
      <c r="E169" s="169" t="s">
        <v>2085</v>
      </c>
      <c r="F169" s="169" t="s">
        <v>1379</v>
      </c>
      <c r="G169" s="169" t="s">
        <v>1379</v>
      </c>
      <c r="H169" s="129">
        <v>0</v>
      </c>
      <c r="I169" s="129">
        <v>0</v>
      </c>
      <c r="J169" s="129">
        <f t="shared" si="2"/>
        <v>0</v>
      </c>
      <c r="K169" s="129">
        <v>0</v>
      </c>
      <c r="L169" s="130">
        <v>0</v>
      </c>
      <c r="M169" s="29"/>
      <c r="N169" s="13"/>
      <c r="O169" s="13"/>
      <c r="P169" s="13"/>
      <c r="Q169" s="13"/>
      <c r="R169" s="13"/>
      <c r="S169" s="11"/>
      <c r="T169" s="11"/>
      <c r="U169" s="11"/>
      <c r="V169" s="11"/>
      <c r="W169" s="11"/>
    </row>
    <row r="170" spans="1:23" ht="14.25">
      <c r="A170" s="112"/>
      <c r="B170" s="174">
        <v>394</v>
      </c>
      <c r="C170" s="170" t="s">
        <v>2086</v>
      </c>
      <c r="D170" s="184" t="s">
        <v>1935</v>
      </c>
      <c r="E170" s="169" t="s">
        <v>2087</v>
      </c>
      <c r="F170" s="169" t="s">
        <v>1379</v>
      </c>
      <c r="G170" s="169" t="s">
        <v>1379</v>
      </c>
      <c r="H170" s="129">
        <v>16.958666666666698</v>
      </c>
      <c r="I170" s="129">
        <v>0.6783466666666679</v>
      </c>
      <c r="J170" s="129">
        <f t="shared" si="2"/>
        <v>17.637013333333364</v>
      </c>
      <c r="K170" s="129">
        <v>169.58666666666699</v>
      </c>
      <c r="L170" s="130">
        <v>169.58666666666699</v>
      </c>
      <c r="M170" s="29"/>
      <c r="N170" s="13"/>
      <c r="O170" s="13"/>
      <c r="P170" s="13"/>
      <c r="Q170" s="13"/>
      <c r="R170" s="13"/>
      <c r="S170" s="11"/>
      <c r="T170" s="11"/>
      <c r="U170" s="11"/>
      <c r="V170" s="11"/>
      <c r="W170" s="11"/>
    </row>
    <row r="171" spans="2:23" ht="14.25">
      <c r="B171" s="174">
        <v>397</v>
      </c>
      <c r="C171" s="170" t="s">
        <v>2088</v>
      </c>
      <c r="D171" s="184" t="s">
        <v>1935</v>
      </c>
      <c r="E171" s="169" t="s">
        <v>2089</v>
      </c>
      <c r="F171" s="169" t="s">
        <v>1379</v>
      </c>
      <c r="G171" s="169" t="s">
        <v>1379</v>
      </c>
      <c r="H171" s="129">
        <v>35.8833333333333</v>
      </c>
      <c r="I171" s="129">
        <v>1.435333333333332</v>
      </c>
      <c r="J171" s="129">
        <f t="shared" si="2"/>
        <v>37.31866666666663</v>
      </c>
      <c r="K171" s="129">
        <v>358.833333333333</v>
      </c>
      <c r="L171" s="130">
        <v>358.833333333333</v>
      </c>
      <c r="M171" s="29"/>
      <c r="N171" s="13"/>
      <c r="O171" s="13"/>
      <c r="P171" s="13"/>
      <c r="Q171" s="13"/>
      <c r="R171" s="13"/>
      <c r="S171" s="11"/>
      <c r="T171" s="11"/>
      <c r="U171" s="11"/>
      <c r="V171" s="11"/>
      <c r="W171" s="11"/>
    </row>
    <row r="172" spans="2:23" ht="14.25">
      <c r="B172" s="174">
        <v>443</v>
      </c>
      <c r="C172" s="170" t="s">
        <v>2090</v>
      </c>
      <c r="D172" s="184" t="s">
        <v>1935</v>
      </c>
      <c r="E172" s="169" t="s">
        <v>2091</v>
      </c>
      <c r="F172" s="169" t="s">
        <v>1379</v>
      </c>
      <c r="G172" s="169" t="s">
        <v>1379</v>
      </c>
      <c r="H172" s="129">
        <v>0</v>
      </c>
      <c r="I172" s="129">
        <v>0</v>
      </c>
      <c r="J172" s="129">
        <f t="shared" si="2"/>
        <v>0</v>
      </c>
      <c r="K172" s="129">
        <v>0</v>
      </c>
      <c r="L172" s="130">
        <v>0</v>
      </c>
      <c r="M172" s="29"/>
      <c r="N172" s="13"/>
      <c r="O172" s="13"/>
      <c r="P172" s="13"/>
      <c r="Q172" s="13"/>
      <c r="R172" s="13"/>
      <c r="S172" s="11"/>
      <c r="T172" s="11"/>
      <c r="U172" s="11"/>
      <c r="V172" s="11"/>
      <c r="W172" s="11"/>
    </row>
    <row r="173" spans="1:23" ht="14.25">
      <c r="A173" s="112"/>
      <c r="B173" s="174">
        <v>310</v>
      </c>
      <c r="C173" s="170" t="s">
        <v>2092</v>
      </c>
      <c r="D173" s="184" t="s">
        <v>1935</v>
      </c>
      <c r="E173" s="169"/>
      <c r="F173" s="169" t="s">
        <v>1379</v>
      </c>
      <c r="G173" s="169" t="s">
        <v>1379</v>
      </c>
      <c r="H173" s="129">
        <v>4.777333333333329</v>
      </c>
      <c r="I173" s="129">
        <v>0.19109333333333317</v>
      </c>
      <c r="J173" s="129">
        <f t="shared" si="2"/>
        <v>4.968426666666662</v>
      </c>
      <c r="K173" s="129">
        <v>47.7733333333333</v>
      </c>
      <c r="L173" s="130">
        <v>47.7733333333333</v>
      </c>
      <c r="M173" s="29"/>
      <c r="N173" s="13"/>
      <c r="O173" s="13"/>
      <c r="P173" s="13"/>
      <c r="Q173" s="13"/>
      <c r="R173" s="13"/>
      <c r="S173" s="11"/>
      <c r="T173" s="11"/>
      <c r="U173" s="11"/>
      <c r="V173" s="11"/>
      <c r="W173" s="11"/>
    </row>
    <row r="174" spans="2:23" ht="14.25">
      <c r="B174" s="174">
        <v>342</v>
      </c>
      <c r="C174" s="170" t="s">
        <v>2093</v>
      </c>
      <c r="D174" s="184" t="s">
        <v>1935</v>
      </c>
      <c r="E174" s="169"/>
      <c r="F174" s="169" t="s">
        <v>1379</v>
      </c>
      <c r="G174" s="169" t="s">
        <v>1379</v>
      </c>
      <c r="H174" s="129">
        <v>1.50133333333333</v>
      </c>
      <c r="I174" s="129">
        <v>0.0600533333333332</v>
      </c>
      <c r="J174" s="129">
        <f t="shared" si="2"/>
        <v>1.5613866666666634</v>
      </c>
      <c r="K174" s="129">
        <v>15.0133333333333</v>
      </c>
      <c r="L174" s="130">
        <v>15.0133333333333</v>
      </c>
      <c r="M174" s="29"/>
      <c r="N174" s="13"/>
      <c r="O174" s="13"/>
      <c r="P174" s="13"/>
      <c r="Q174" s="13"/>
      <c r="R174" s="13"/>
      <c r="S174" s="11"/>
      <c r="T174" s="11"/>
      <c r="U174" s="11"/>
      <c r="V174" s="11"/>
      <c r="W174" s="11"/>
    </row>
    <row r="175" spans="2:18" ht="14.25">
      <c r="B175" s="174">
        <v>360</v>
      </c>
      <c r="C175" s="170" t="s">
        <v>2094</v>
      </c>
      <c r="D175" s="184" t="s">
        <v>1935</v>
      </c>
      <c r="E175" s="169"/>
      <c r="F175" s="169" t="s">
        <v>1379</v>
      </c>
      <c r="G175" s="169" t="s">
        <v>1379</v>
      </c>
      <c r="H175" s="129">
        <v>0.29066666666666696</v>
      </c>
      <c r="I175" s="129">
        <v>0.01162666666666668</v>
      </c>
      <c r="J175" s="129">
        <f t="shared" si="2"/>
        <v>0.30229333333333364</v>
      </c>
      <c r="K175" s="129">
        <v>2.90666666666667</v>
      </c>
      <c r="L175" s="130">
        <v>2.90666666666667</v>
      </c>
      <c r="M175" s="29"/>
      <c r="N175" s="3"/>
      <c r="O175" s="3"/>
      <c r="P175" s="3"/>
      <c r="Q175" s="3"/>
      <c r="R175" s="3"/>
    </row>
    <row r="176" spans="1:18" ht="15" thickBot="1">
      <c r="A176" s="112"/>
      <c r="B176" s="177">
        <v>314</v>
      </c>
      <c r="C176" s="178" t="s">
        <v>2095</v>
      </c>
      <c r="D176" s="264" t="s">
        <v>1935</v>
      </c>
      <c r="E176" s="179"/>
      <c r="F176" s="179" t="s">
        <v>1379</v>
      </c>
      <c r="G176" s="179" t="s">
        <v>1379</v>
      </c>
      <c r="H176" s="132">
        <v>14.0566666666667</v>
      </c>
      <c r="I176" s="132">
        <v>0.562266666666668</v>
      </c>
      <c r="J176" s="132">
        <f t="shared" si="2"/>
        <v>14.618933333333368</v>
      </c>
      <c r="K176" s="132">
        <v>140.566666666667</v>
      </c>
      <c r="L176" s="133">
        <v>140.566666666667</v>
      </c>
      <c r="M176" s="29"/>
      <c r="N176" s="3"/>
      <c r="O176" s="3"/>
      <c r="P176" s="3"/>
      <c r="Q176" s="3"/>
      <c r="R176" s="3"/>
    </row>
    <row r="177" spans="8:13" ht="9" customHeight="1">
      <c r="H177" s="29"/>
      <c r="I177" s="29"/>
      <c r="J177" s="29"/>
      <c r="K177" s="29"/>
      <c r="L177" s="29"/>
      <c r="M177" s="29"/>
    </row>
    <row r="178" spans="2:13" ht="20.25" customHeight="1">
      <c r="B178" s="348" t="s">
        <v>5336</v>
      </c>
      <c r="C178" s="348"/>
      <c r="D178" s="348"/>
      <c r="E178" s="348"/>
      <c r="F178" s="303"/>
      <c r="G178" s="303"/>
      <c r="H178" s="303"/>
      <c r="I178" s="29"/>
      <c r="J178" s="29"/>
      <c r="K178" s="29"/>
      <c r="L178" s="29"/>
      <c r="M178" s="29"/>
    </row>
    <row r="179" spans="2:13" ht="9" customHeight="1">
      <c r="B179" s="86"/>
      <c r="C179" s="86"/>
      <c r="D179" s="86"/>
      <c r="E179" s="93"/>
      <c r="F179" s="92"/>
      <c r="G179" s="3"/>
      <c r="H179" s="272"/>
      <c r="I179" s="29"/>
      <c r="J179" s="29"/>
      <c r="K179" s="29"/>
      <c r="L179" s="29"/>
      <c r="M179" s="29"/>
    </row>
    <row r="180" spans="2:13" ht="18">
      <c r="B180" s="343" t="s">
        <v>5320</v>
      </c>
      <c r="C180" s="343"/>
      <c r="D180" s="302"/>
      <c r="E180" s="302"/>
      <c r="F180" s="92"/>
      <c r="G180" s="3"/>
      <c r="H180" s="272"/>
      <c r="I180" s="29"/>
      <c r="J180" s="29"/>
      <c r="K180" s="29"/>
      <c r="L180" s="29"/>
      <c r="M180" s="29"/>
    </row>
    <row r="181" spans="2:13" ht="18">
      <c r="B181" s="343" t="s">
        <v>5321</v>
      </c>
      <c r="C181" s="343"/>
      <c r="D181" s="302"/>
      <c r="E181" s="302"/>
      <c r="F181" s="92"/>
      <c r="G181" s="3"/>
      <c r="H181" s="272"/>
      <c r="I181" s="29"/>
      <c r="J181" s="29"/>
      <c r="K181" s="29"/>
      <c r="L181" s="29"/>
      <c r="M181" s="29"/>
    </row>
    <row r="182" spans="8:13" ht="14.25">
      <c r="H182" s="29"/>
      <c r="I182" s="29"/>
      <c r="J182" s="29"/>
      <c r="K182" s="29"/>
      <c r="L182" s="29"/>
      <c r="M182" s="29"/>
    </row>
    <row r="183" spans="8:13" ht="14.25">
      <c r="H183" s="29"/>
      <c r="I183" s="29"/>
      <c r="J183" s="29"/>
      <c r="K183" s="29"/>
      <c r="L183" s="29"/>
      <c r="M183" s="29"/>
    </row>
    <row r="184" spans="8:13" ht="14.25">
      <c r="H184" s="29"/>
      <c r="I184" s="29"/>
      <c r="J184" s="29"/>
      <c r="K184" s="29"/>
      <c r="L184" s="29"/>
      <c r="M184" s="29"/>
    </row>
    <row r="185" spans="8:12" ht="12.75">
      <c r="H185" s="89"/>
      <c r="I185" s="89"/>
      <c r="J185" s="89"/>
      <c r="K185" s="89"/>
      <c r="L185" s="89"/>
    </row>
    <row r="186" spans="8:12" ht="12.75">
      <c r="H186" s="89"/>
      <c r="I186" s="89"/>
      <c r="J186" s="89"/>
      <c r="K186" s="89"/>
      <c r="L186" s="89"/>
    </row>
    <row r="187" spans="8:12" ht="12.75">
      <c r="H187" s="89"/>
      <c r="I187" s="89"/>
      <c r="J187" s="89"/>
      <c r="K187" s="89"/>
      <c r="L187" s="89"/>
    </row>
    <row r="188" spans="8:12" ht="12.75">
      <c r="H188" s="89"/>
      <c r="I188" s="89"/>
      <c r="J188" s="89"/>
      <c r="K188" s="89"/>
      <c r="L188" s="89"/>
    </row>
    <row r="189" spans="8:12" ht="12.75">
      <c r="H189" s="89"/>
      <c r="I189" s="89"/>
      <c r="J189" s="89"/>
      <c r="K189" s="89"/>
      <c r="L189" s="89"/>
    </row>
    <row r="190" spans="8:12" ht="12.75">
      <c r="H190" s="89"/>
      <c r="I190" s="89"/>
      <c r="J190" s="89"/>
      <c r="K190" s="89"/>
      <c r="L190" s="89"/>
    </row>
    <row r="191" spans="8:12" ht="12.75">
      <c r="H191" s="89"/>
      <c r="I191" s="89"/>
      <c r="J191" s="89"/>
      <c r="K191" s="89"/>
      <c r="L191" s="89"/>
    </row>
    <row r="192" spans="8:12" ht="12.75">
      <c r="H192" s="89"/>
      <c r="I192" s="89"/>
      <c r="J192" s="89"/>
      <c r="K192" s="89"/>
      <c r="L192" s="89"/>
    </row>
    <row r="193" spans="8:12" ht="12.75">
      <c r="H193" s="89"/>
      <c r="I193" s="89"/>
      <c r="J193" s="89"/>
      <c r="K193" s="89"/>
      <c r="L193" s="89"/>
    </row>
    <row r="194" spans="4:12" ht="12.75">
      <c r="D194" s="34"/>
      <c r="E194" s="34"/>
      <c r="H194" s="89"/>
      <c r="I194" s="89"/>
      <c r="J194" s="89"/>
      <c r="K194" s="89"/>
      <c r="L194" s="89"/>
    </row>
    <row r="195" spans="8:12" ht="12.75">
      <c r="H195" s="89"/>
      <c r="I195" s="89"/>
      <c r="J195" s="89"/>
      <c r="K195" s="89"/>
      <c r="L195" s="89"/>
    </row>
    <row r="196" spans="8:12" ht="12.75">
      <c r="H196" s="89"/>
      <c r="I196" s="89"/>
      <c r="J196" s="89"/>
      <c r="K196" s="89"/>
      <c r="L196" s="89"/>
    </row>
    <row r="197" spans="8:12" ht="12.75">
      <c r="H197" s="89"/>
      <c r="I197" s="89"/>
      <c r="J197" s="89"/>
      <c r="K197" s="89"/>
      <c r="L197" s="89"/>
    </row>
    <row r="198" spans="8:12" ht="12.75">
      <c r="H198" s="89"/>
      <c r="I198" s="89"/>
      <c r="J198" s="89"/>
      <c r="K198" s="89"/>
      <c r="L198" s="89"/>
    </row>
    <row r="199" spans="8:12" ht="12.75">
      <c r="H199" s="89"/>
      <c r="I199" s="89"/>
      <c r="J199" s="89"/>
      <c r="K199" s="89"/>
      <c r="L199" s="89"/>
    </row>
    <row r="200" spans="8:12" ht="12.75">
      <c r="H200" s="89"/>
      <c r="I200" s="89"/>
      <c r="J200" s="89"/>
      <c r="K200" s="89"/>
      <c r="L200" s="89"/>
    </row>
    <row r="201" spans="8:12" ht="12.75">
      <c r="H201" s="89"/>
      <c r="I201" s="89"/>
      <c r="J201" s="89"/>
      <c r="K201" s="89"/>
      <c r="L201" s="89"/>
    </row>
    <row r="202" spans="8:12" ht="12.75">
      <c r="H202" s="89"/>
      <c r="I202" s="89"/>
      <c r="J202" s="89"/>
      <c r="K202" s="89"/>
      <c r="L202" s="89"/>
    </row>
    <row r="203" spans="8:12" ht="12.75">
      <c r="H203" s="89"/>
      <c r="I203" s="89"/>
      <c r="J203" s="89"/>
      <c r="K203" s="89"/>
      <c r="L203" s="89"/>
    </row>
    <row r="204" spans="8:12" ht="12.75">
      <c r="H204" s="89"/>
      <c r="I204" s="89"/>
      <c r="J204" s="89"/>
      <c r="K204" s="89"/>
      <c r="L204" s="89"/>
    </row>
    <row r="205" spans="8:12" ht="12.75">
      <c r="H205" s="89"/>
      <c r="I205" s="89"/>
      <c r="J205" s="89"/>
      <c r="K205" s="89"/>
      <c r="L205" s="89"/>
    </row>
    <row r="206" spans="8:12" ht="12.75">
      <c r="H206" s="89"/>
      <c r="I206" s="89"/>
      <c r="J206" s="89"/>
      <c r="K206" s="89"/>
      <c r="L206" s="89"/>
    </row>
    <row r="207" spans="8:12" ht="12.75">
      <c r="H207" s="89"/>
      <c r="I207" s="89"/>
      <c r="J207" s="89"/>
      <c r="K207" s="89"/>
      <c r="L207" s="89"/>
    </row>
    <row r="208" spans="4:12" ht="12.75">
      <c r="D208" s="34"/>
      <c r="E208" s="34"/>
      <c r="H208" s="89"/>
      <c r="I208" s="89"/>
      <c r="J208" s="89"/>
      <c r="K208" s="89"/>
      <c r="L208" s="89"/>
    </row>
    <row r="209" spans="8:12" ht="12.75">
      <c r="H209" s="89"/>
      <c r="I209" s="89"/>
      <c r="J209" s="89"/>
      <c r="K209" s="89"/>
      <c r="L209" s="89"/>
    </row>
    <row r="210" spans="4:12" ht="12.75">
      <c r="D210" s="34"/>
      <c r="E210" s="34"/>
      <c r="H210" s="89"/>
      <c r="I210" s="89"/>
      <c r="J210" s="89"/>
      <c r="K210" s="89"/>
      <c r="L210" s="89"/>
    </row>
    <row r="211" spans="8:12" ht="12.75">
      <c r="H211" s="89"/>
      <c r="I211" s="89"/>
      <c r="J211" s="89"/>
      <c r="K211" s="89"/>
      <c r="L211" s="89"/>
    </row>
    <row r="212" spans="8:12" ht="12.75">
      <c r="H212" s="89"/>
      <c r="I212" s="89"/>
      <c r="J212" s="89"/>
      <c r="K212" s="89"/>
      <c r="L212" s="89"/>
    </row>
    <row r="213" spans="8:12" ht="12.75">
      <c r="H213" s="89"/>
      <c r="I213" s="89"/>
      <c r="J213" s="89"/>
      <c r="K213" s="89"/>
      <c r="L213" s="89"/>
    </row>
    <row r="214" spans="8:12" ht="12.75">
      <c r="H214" s="89"/>
      <c r="I214" s="89"/>
      <c r="J214" s="89"/>
      <c r="K214" s="89"/>
      <c r="L214" s="89"/>
    </row>
    <row r="215" spans="8:12" ht="12.75">
      <c r="H215" s="89"/>
      <c r="I215" s="89"/>
      <c r="J215" s="89"/>
      <c r="K215" s="89"/>
      <c r="L215" s="89"/>
    </row>
    <row r="216" spans="8:12" ht="12.75">
      <c r="H216" s="89"/>
      <c r="I216" s="89"/>
      <c r="J216" s="89"/>
      <c r="K216" s="89"/>
      <c r="L216" s="89"/>
    </row>
    <row r="217" spans="8:12" ht="12.75">
      <c r="H217" s="89"/>
      <c r="I217" s="89"/>
      <c r="J217" s="89"/>
      <c r="K217" s="89"/>
      <c r="L217" s="89"/>
    </row>
    <row r="218" spans="8:12" ht="12.75">
      <c r="H218" s="89"/>
      <c r="I218" s="89"/>
      <c r="J218" s="89"/>
      <c r="K218" s="89"/>
      <c r="L218" s="89"/>
    </row>
    <row r="219" spans="8:12" ht="12.75">
      <c r="H219" s="89"/>
      <c r="I219" s="89"/>
      <c r="J219" s="89"/>
      <c r="K219" s="89"/>
      <c r="L219" s="89"/>
    </row>
    <row r="220" spans="8:12" ht="12.75">
      <c r="H220" s="89"/>
      <c r="I220" s="89"/>
      <c r="J220" s="89"/>
      <c r="K220" s="89"/>
      <c r="L220" s="89"/>
    </row>
    <row r="221" spans="8:12" ht="12.75">
      <c r="H221" s="89"/>
      <c r="I221" s="89"/>
      <c r="J221" s="89"/>
      <c r="K221" s="89"/>
      <c r="L221" s="89"/>
    </row>
    <row r="222" spans="8:12" ht="12.75">
      <c r="H222" s="89"/>
      <c r="I222" s="89"/>
      <c r="J222" s="89"/>
      <c r="K222" s="89"/>
      <c r="L222" s="89"/>
    </row>
    <row r="223" spans="8:12" ht="12.75">
      <c r="H223" s="89"/>
      <c r="I223" s="89"/>
      <c r="J223" s="89"/>
      <c r="K223" s="89"/>
      <c r="L223" s="89"/>
    </row>
    <row r="224" spans="8:12" ht="12.75">
      <c r="H224" s="89"/>
      <c r="I224" s="89"/>
      <c r="J224" s="89"/>
      <c r="K224" s="89"/>
      <c r="L224" s="89"/>
    </row>
    <row r="225" spans="8:12" ht="12.75">
      <c r="H225" s="89"/>
      <c r="I225" s="89"/>
      <c r="J225" s="89"/>
      <c r="K225" s="89"/>
      <c r="L225" s="89"/>
    </row>
    <row r="226" spans="8:12" ht="12.75">
      <c r="H226" s="89"/>
      <c r="I226" s="89"/>
      <c r="J226" s="89"/>
      <c r="K226" s="89"/>
      <c r="L226" s="89"/>
    </row>
    <row r="227" spans="8:12" ht="12.75">
      <c r="H227" s="89"/>
      <c r="I227" s="89"/>
      <c r="J227" s="89"/>
      <c r="K227" s="89"/>
      <c r="L227" s="89"/>
    </row>
    <row r="228" spans="8:12" ht="12.75">
      <c r="H228" s="89"/>
      <c r="I228" s="89"/>
      <c r="J228" s="89"/>
      <c r="K228" s="89"/>
      <c r="L228" s="89"/>
    </row>
    <row r="229" spans="8:12" ht="12.75">
      <c r="H229" s="89"/>
      <c r="I229" s="89"/>
      <c r="J229" s="89"/>
      <c r="K229" s="89"/>
      <c r="L229" s="89"/>
    </row>
    <row r="230" spans="8:12" ht="12.75">
      <c r="H230" s="89"/>
      <c r="I230" s="89"/>
      <c r="J230" s="89"/>
      <c r="K230" s="89"/>
      <c r="L230" s="89"/>
    </row>
    <row r="231" spans="8:12" ht="12.75">
      <c r="H231" s="89"/>
      <c r="I231" s="89"/>
      <c r="J231" s="89"/>
      <c r="K231" s="89"/>
      <c r="L231" s="89"/>
    </row>
    <row r="232" spans="8:12" ht="12.75">
      <c r="H232" s="89"/>
      <c r="I232" s="89"/>
      <c r="J232" s="89"/>
      <c r="K232" s="89"/>
      <c r="L232" s="89"/>
    </row>
    <row r="233" spans="8:12" ht="12.75">
      <c r="H233" s="89"/>
      <c r="I233" s="89"/>
      <c r="J233" s="89"/>
      <c r="K233" s="89"/>
      <c r="L233" s="89"/>
    </row>
    <row r="234" spans="8:12" ht="12.75">
      <c r="H234" s="89"/>
      <c r="I234" s="89"/>
      <c r="J234" s="89"/>
      <c r="K234" s="89"/>
      <c r="L234" s="89"/>
    </row>
    <row r="235" spans="8:12" ht="12.75">
      <c r="H235" s="89"/>
      <c r="I235" s="89"/>
      <c r="J235" s="89"/>
      <c r="K235" s="89"/>
      <c r="L235" s="89"/>
    </row>
    <row r="236" spans="8:12" ht="12.75">
      <c r="H236" s="89"/>
      <c r="I236" s="89"/>
      <c r="J236" s="89"/>
      <c r="K236" s="89"/>
      <c r="L236" s="89"/>
    </row>
    <row r="237" spans="8:12" ht="12.75">
      <c r="H237" s="89"/>
      <c r="I237" s="89"/>
      <c r="J237" s="89"/>
      <c r="K237" s="89"/>
      <c r="L237" s="89"/>
    </row>
    <row r="238" spans="8:12" ht="12.75">
      <c r="H238" s="89"/>
      <c r="I238" s="89"/>
      <c r="J238" s="89"/>
      <c r="K238" s="89"/>
      <c r="L238" s="89"/>
    </row>
    <row r="239" spans="8:12" ht="12.75">
      <c r="H239" s="89"/>
      <c r="I239" s="89"/>
      <c r="J239" s="89"/>
      <c r="K239" s="89"/>
      <c r="L239" s="89"/>
    </row>
    <row r="240" spans="8:12" ht="12.75">
      <c r="H240" s="89"/>
      <c r="I240" s="89"/>
      <c r="J240" s="89"/>
      <c r="K240" s="89"/>
      <c r="L240" s="89"/>
    </row>
    <row r="241" spans="8:12" ht="12.75">
      <c r="H241" s="89"/>
      <c r="I241" s="89"/>
      <c r="J241" s="89"/>
      <c r="K241" s="89"/>
      <c r="L241" s="89"/>
    </row>
    <row r="242" spans="8:12" ht="12.75">
      <c r="H242" s="89"/>
      <c r="I242" s="89"/>
      <c r="J242" s="89"/>
      <c r="K242" s="89"/>
      <c r="L242" s="89"/>
    </row>
    <row r="243" spans="8:12" ht="12.75">
      <c r="H243" s="89"/>
      <c r="I243" s="89"/>
      <c r="J243" s="89"/>
      <c r="K243" s="89"/>
      <c r="L243" s="89"/>
    </row>
    <row r="244" spans="8:12" ht="12.75">
      <c r="H244" s="89"/>
      <c r="I244" s="89"/>
      <c r="J244" s="89"/>
      <c r="K244" s="89"/>
      <c r="L244" s="89"/>
    </row>
    <row r="245" spans="8:12" ht="12.75">
      <c r="H245" s="89"/>
      <c r="I245" s="89"/>
      <c r="J245" s="89"/>
      <c r="K245" s="89"/>
      <c r="L245" s="89"/>
    </row>
    <row r="246" spans="8:12" ht="12.75">
      <c r="H246" s="89"/>
      <c r="I246" s="89"/>
      <c r="J246" s="89"/>
      <c r="K246" s="89"/>
      <c r="L246" s="89"/>
    </row>
    <row r="247" spans="8:12" ht="12.75">
      <c r="H247" s="89"/>
      <c r="I247" s="89"/>
      <c r="J247" s="89"/>
      <c r="K247" s="89"/>
      <c r="L247" s="89"/>
    </row>
    <row r="248" spans="8:12" ht="12.75">
      <c r="H248" s="89"/>
      <c r="I248" s="89"/>
      <c r="J248" s="89"/>
      <c r="K248" s="89"/>
      <c r="L248" s="89"/>
    </row>
    <row r="249" spans="8:12" ht="12.75">
      <c r="H249" s="89"/>
      <c r="I249" s="89"/>
      <c r="J249" s="89"/>
      <c r="K249" s="89"/>
      <c r="L249" s="89"/>
    </row>
    <row r="250" spans="8:12" ht="12.75">
      <c r="H250" s="89"/>
      <c r="I250" s="89"/>
      <c r="J250" s="89"/>
      <c r="K250" s="89"/>
      <c r="L250" s="89"/>
    </row>
    <row r="251" spans="8:12" ht="12.75">
      <c r="H251" s="89"/>
      <c r="I251" s="89"/>
      <c r="J251" s="89"/>
      <c r="K251" s="89"/>
      <c r="L251" s="89"/>
    </row>
    <row r="252" spans="8:12" ht="12.75">
      <c r="H252" s="89"/>
      <c r="I252" s="89"/>
      <c r="J252" s="89"/>
      <c r="K252" s="89"/>
      <c r="L252" s="89"/>
    </row>
    <row r="253" spans="8:12" ht="12.75">
      <c r="H253" s="89"/>
      <c r="I253" s="89"/>
      <c r="J253" s="89"/>
      <c r="K253" s="89"/>
      <c r="L253" s="89"/>
    </row>
    <row r="254" spans="8:12" ht="12.75">
      <c r="H254" s="89"/>
      <c r="I254" s="89"/>
      <c r="J254" s="89"/>
      <c r="K254" s="89"/>
      <c r="L254" s="89"/>
    </row>
    <row r="255" spans="8:12" ht="12.75">
      <c r="H255" s="89"/>
      <c r="I255" s="89"/>
      <c r="J255" s="89"/>
      <c r="K255" s="89"/>
      <c r="L255" s="89"/>
    </row>
    <row r="256" spans="8:12" ht="12.75">
      <c r="H256" s="89"/>
      <c r="I256" s="89"/>
      <c r="J256" s="89"/>
      <c r="K256" s="89"/>
      <c r="L256" s="89"/>
    </row>
    <row r="257" spans="8:12" ht="12.75">
      <c r="H257" s="89"/>
      <c r="I257" s="89"/>
      <c r="J257" s="89"/>
      <c r="K257" s="89"/>
      <c r="L257" s="89"/>
    </row>
    <row r="258" spans="8:12" ht="12.75">
      <c r="H258" s="89"/>
      <c r="I258" s="89"/>
      <c r="J258" s="89"/>
      <c r="K258" s="89"/>
      <c r="L258" s="89"/>
    </row>
    <row r="259" spans="8:12" ht="12.75">
      <c r="H259" s="89"/>
      <c r="I259" s="89"/>
      <c r="J259" s="89"/>
      <c r="K259" s="89"/>
      <c r="L259" s="89"/>
    </row>
    <row r="260" spans="8:12" ht="12.75">
      <c r="H260" s="89"/>
      <c r="I260" s="89"/>
      <c r="J260" s="89"/>
      <c r="K260" s="89"/>
      <c r="L260" s="89"/>
    </row>
    <row r="261" spans="8:12" ht="12.75">
      <c r="H261" s="89"/>
      <c r="I261" s="89"/>
      <c r="J261" s="89"/>
      <c r="K261" s="89"/>
      <c r="L261" s="89"/>
    </row>
    <row r="262" spans="8:12" ht="12.75">
      <c r="H262" s="89"/>
      <c r="I262" s="89"/>
      <c r="J262" s="89"/>
      <c r="K262" s="89"/>
      <c r="L262" s="89"/>
    </row>
    <row r="263" spans="8:12" ht="12.75">
      <c r="H263" s="89"/>
      <c r="I263" s="89"/>
      <c r="J263" s="89"/>
      <c r="K263" s="89"/>
      <c r="L263" s="89"/>
    </row>
    <row r="264" spans="8:12" ht="12.75">
      <c r="H264" s="89"/>
      <c r="I264" s="89"/>
      <c r="J264" s="89"/>
      <c r="K264" s="89"/>
      <c r="L264" s="89"/>
    </row>
    <row r="265" spans="8:12" ht="12.75">
      <c r="H265" s="89"/>
      <c r="I265" s="89"/>
      <c r="J265" s="89"/>
      <c r="K265" s="89"/>
      <c r="L265" s="89"/>
    </row>
    <row r="266" spans="8:12" ht="12.75">
      <c r="H266" s="89"/>
      <c r="I266" s="89"/>
      <c r="J266" s="89"/>
      <c r="K266" s="89"/>
      <c r="L266" s="89"/>
    </row>
    <row r="267" spans="8:12" ht="12.75">
      <c r="H267" s="89"/>
      <c r="I267" s="89"/>
      <c r="J267" s="89"/>
      <c r="K267" s="89"/>
      <c r="L267" s="89"/>
    </row>
    <row r="268" spans="8:12" ht="12.75">
      <c r="H268" s="89"/>
      <c r="I268" s="89"/>
      <c r="J268" s="89"/>
      <c r="K268" s="89"/>
      <c r="L268" s="89"/>
    </row>
    <row r="269" spans="8:12" ht="12.75">
      <c r="H269" s="89"/>
      <c r="I269" s="89"/>
      <c r="J269" s="89"/>
      <c r="K269" s="89"/>
      <c r="L269" s="89"/>
    </row>
    <row r="270" spans="8:12" ht="12.75">
      <c r="H270" s="89"/>
      <c r="I270" s="89"/>
      <c r="J270" s="89"/>
      <c r="K270" s="89"/>
      <c r="L270" s="89"/>
    </row>
    <row r="271" spans="8:12" ht="12.75">
      <c r="H271" s="89"/>
      <c r="I271" s="89"/>
      <c r="J271" s="89"/>
      <c r="K271" s="89"/>
      <c r="L271" s="89"/>
    </row>
    <row r="272" spans="8:12" ht="12.75">
      <c r="H272" s="89"/>
      <c r="I272" s="89"/>
      <c r="J272" s="89"/>
      <c r="K272" s="89"/>
      <c r="L272" s="89"/>
    </row>
    <row r="273" spans="8:12" ht="12.75">
      <c r="H273" s="89"/>
      <c r="I273" s="89"/>
      <c r="J273" s="89"/>
      <c r="K273" s="89"/>
      <c r="L273" s="89"/>
    </row>
    <row r="274" spans="8:12" ht="12.75">
      <c r="H274" s="89"/>
      <c r="I274" s="89"/>
      <c r="J274" s="89"/>
      <c r="K274" s="89"/>
      <c r="L274" s="89"/>
    </row>
    <row r="275" spans="8:12" ht="12.75">
      <c r="H275" s="89"/>
      <c r="I275" s="89"/>
      <c r="J275" s="89"/>
      <c r="K275" s="89"/>
      <c r="L275" s="89"/>
    </row>
    <row r="276" spans="8:12" ht="12.75">
      <c r="H276" s="89"/>
      <c r="I276" s="89"/>
      <c r="J276" s="89"/>
      <c r="K276" s="89"/>
      <c r="L276" s="89"/>
    </row>
    <row r="277" spans="8:12" ht="12.75">
      <c r="H277" s="89"/>
      <c r="I277" s="89"/>
      <c r="J277" s="89"/>
      <c r="K277" s="89"/>
      <c r="L277" s="89"/>
    </row>
    <row r="278" spans="8:12" ht="12.75">
      <c r="H278" s="89"/>
      <c r="I278" s="89"/>
      <c r="J278" s="89"/>
      <c r="K278" s="89"/>
      <c r="L278" s="89"/>
    </row>
    <row r="279" spans="8:12" ht="12.75">
      <c r="H279" s="89"/>
      <c r="I279" s="89"/>
      <c r="J279" s="89"/>
      <c r="K279" s="89"/>
      <c r="L279" s="89"/>
    </row>
    <row r="280" spans="8:12" ht="12.75">
      <c r="H280" s="89"/>
      <c r="I280" s="89"/>
      <c r="J280" s="89"/>
      <c r="K280" s="89"/>
      <c r="L280" s="89"/>
    </row>
    <row r="281" spans="8:12" ht="12.75">
      <c r="H281" s="89"/>
      <c r="I281" s="89"/>
      <c r="J281" s="89"/>
      <c r="K281" s="89"/>
      <c r="L281" s="89"/>
    </row>
    <row r="282" spans="8:12" ht="12.75">
      <c r="H282" s="89"/>
      <c r="I282" s="89"/>
      <c r="J282" s="89"/>
      <c r="K282" s="89"/>
      <c r="L282" s="89"/>
    </row>
    <row r="283" spans="8:12" ht="12.75">
      <c r="H283" s="89"/>
      <c r="I283" s="89"/>
      <c r="J283" s="89"/>
      <c r="K283" s="89"/>
      <c r="L283" s="89"/>
    </row>
    <row r="284" spans="8:12" ht="12.75">
      <c r="H284" s="89"/>
      <c r="I284" s="89"/>
      <c r="J284" s="89"/>
      <c r="K284" s="89"/>
      <c r="L284" s="89"/>
    </row>
    <row r="285" spans="8:12" ht="12.75">
      <c r="H285" s="89"/>
      <c r="I285" s="89"/>
      <c r="J285" s="89"/>
      <c r="K285" s="89"/>
      <c r="L285" s="89"/>
    </row>
    <row r="286" spans="8:12" ht="12.75">
      <c r="H286" s="89"/>
      <c r="I286" s="89"/>
      <c r="J286" s="89"/>
      <c r="K286" s="89"/>
      <c r="L286" s="89"/>
    </row>
    <row r="287" spans="8:12" ht="12.75">
      <c r="H287" s="89"/>
      <c r="I287" s="89"/>
      <c r="J287" s="89"/>
      <c r="K287" s="89"/>
      <c r="L287" s="89"/>
    </row>
    <row r="288" spans="8:12" ht="12.75">
      <c r="H288" s="89"/>
      <c r="I288" s="89"/>
      <c r="J288" s="89"/>
      <c r="K288" s="89"/>
      <c r="L288" s="89"/>
    </row>
    <row r="289" spans="8:12" ht="12.75">
      <c r="H289" s="89"/>
      <c r="I289" s="89"/>
      <c r="J289" s="89"/>
      <c r="K289" s="89"/>
      <c r="L289" s="89"/>
    </row>
    <row r="290" spans="8:12" ht="12.75">
      <c r="H290" s="89"/>
      <c r="I290" s="89"/>
      <c r="J290" s="89"/>
      <c r="K290" s="89"/>
      <c r="L290" s="89"/>
    </row>
    <row r="291" spans="8:12" ht="12.75">
      <c r="H291" s="89"/>
      <c r="I291" s="89"/>
      <c r="J291" s="89"/>
      <c r="K291" s="89"/>
      <c r="L291" s="89"/>
    </row>
    <row r="292" spans="8:12" ht="12.75">
      <c r="H292" s="89"/>
      <c r="I292" s="89"/>
      <c r="J292" s="89"/>
      <c r="K292" s="89"/>
      <c r="L292" s="89"/>
    </row>
    <row r="293" spans="8:12" ht="12.75">
      <c r="H293" s="89"/>
      <c r="I293" s="89"/>
      <c r="J293" s="89"/>
      <c r="K293" s="89"/>
      <c r="L293" s="89"/>
    </row>
    <row r="294" spans="8:12" ht="12.75">
      <c r="H294" s="89"/>
      <c r="I294" s="89"/>
      <c r="J294" s="89"/>
      <c r="K294" s="89"/>
      <c r="L294" s="89"/>
    </row>
    <row r="295" spans="8:12" ht="12.75">
      <c r="H295" s="89"/>
      <c r="I295" s="89"/>
      <c r="J295" s="89"/>
      <c r="K295" s="89"/>
      <c r="L295" s="89"/>
    </row>
    <row r="296" spans="8:12" ht="12.75">
      <c r="H296" s="89"/>
      <c r="I296" s="89"/>
      <c r="J296" s="89"/>
      <c r="K296" s="89"/>
      <c r="L296" s="89"/>
    </row>
    <row r="297" spans="8:12" ht="12.75">
      <c r="H297" s="89"/>
      <c r="I297" s="89"/>
      <c r="J297" s="89"/>
      <c r="K297" s="89"/>
      <c r="L297" s="89"/>
    </row>
    <row r="298" spans="8:12" ht="12.75">
      <c r="H298" s="89"/>
      <c r="I298" s="89"/>
      <c r="J298" s="89"/>
      <c r="K298" s="89"/>
      <c r="L298" s="89"/>
    </row>
    <row r="299" spans="8:12" ht="12.75">
      <c r="H299" s="89"/>
      <c r="I299" s="89"/>
      <c r="J299" s="89"/>
      <c r="K299" s="89"/>
      <c r="L299" s="89"/>
    </row>
    <row r="300" spans="8:12" ht="12.75">
      <c r="H300" s="89"/>
      <c r="I300" s="89"/>
      <c r="J300" s="89"/>
      <c r="K300" s="89"/>
      <c r="L300" s="89"/>
    </row>
    <row r="301" spans="8:12" ht="12.75">
      <c r="H301" s="89"/>
      <c r="I301" s="89"/>
      <c r="J301" s="89"/>
      <c r="K301" s="89"/>
      <c r="L301" s="89"/>
    </row>
    <row r="302" spans="8:12" ht="12.75">
      <c r="H302" s="89"/>
      <c r="I302" s="89"/>
      <c r="J302" s="89"/>
      <c r="K302" s="89"/>
      <c r="L302" s="89"/>
    </row>
    <row r="303" spans="8:12" ht="12.75">
      <c r="H303" s="89"/>
      <c r="I303" s="89"/>
      <c r="J303" s="89"/>
      <c r="K303" s="89"/>
      <c r="L303" s="89"/>
    </row>
    <row r="304" spans="8:12" ht="12.75">
      <c r="H304" s="89"/>
      <c r="I304" s="89"/>
      <c r="J304" s="89"/>
      <c r="K304" s="89"/>
      <c r="L304" s="89"/>
    </row>
    <row r="305" spans="8:12" ht="12.75">
      <c r="H305" s="89"/>
      <c r="I305" s="89"/>
      <c r="J305" s="89"/>
      <c r="K305" s="89"/>
      <c r="L305" s="89"/>
    </row>
    <row r="306" spans="8:12" ht="12.75">
      <c r="H306" s="89"/>
      <c r="I306" s="89"/>
      <c r="J306" s="89"/>
      <c r="K306" s="89"/>
      <c r="L306" s="89"/>
    </row>
    <row r="307" spans="8:12" ht="12.75">
      <c r="H307" s="89"/>
      <c r="I307" s="89"/>
      <c r="J307" s="89"/>
      <c r="K307" s="89"/>
      <c r="L307" s="89"/>
    </row>
    <row r="308" spans="8:12" ht="12.75">
      <c r="H308" s="89"/>
      <c r="I308" s="89"/>
      <c r="J308" s="89"/>
      <c r="K308" s="89"/>
      <c r="L308" s="89"/>
    </row>
    <row r="309" spans="8:12" ht="12.75">
      <c r="H309" s="89"/>
      <c r="I309" s="89"/>
      <c r="J309" s="89"/>
      <c r="K309" s="89"/>
      <c r="L309" s="89"/>
    </row>
    <row r="310" spans="8:12" ht="12.75">
      <c r="H310" s="89"/>
      <c r="I310" s="89"/>
      <c r="J310" s="89"/>
      <c r="K310" s="89"/>
      <c r="L310" s="89"/>
    </row>
    <row r="311" spans="8:12" ht="12.75">
      <c r="H311" s="89"/>
      <c r="I311" s="89"/>
      <c r="J311" s="89"/>
      <c r="K311" s="89"/>
      <c r="L311" s="89"/>
    </row>
    <row r="312" spans="8:12" ht="12.75">
      <c r="H312" s="89"/>
      <c r="I312" s="89"/>
      <c r="J312" s="89"/>
      <c r="K312" s="89"/>
      <c r="L312" s="89"/>
    </row>
    <row r="313" spans="8:12" ht="12.75">
      <c r="H313" s="89"/>
      <c r="I313" s="89"/>
      <c r="J313" s="89"/>
      <c r="K313" s="89"/>
      <c r="L313" s="89"/>
    </row>
    <row r="314" spans="8:12" ht="12.75">
      <c r="H314" s="89"/>
      <c r="I314" s="89"/>
      <c r="J314" s="89"/>
      <c r="K314" s="89"/>
      <c r="L314" s="89"/>
    </row>
    <row r="315" spans="8:12" ht="12.75">
      <c r="H315" s="89"/>
      <c r="I315" s="89"/>
      <c r="J315" s="89"/>
      <c r="K315" s="89"/>
      <c r="L315" s="89"/>
    </row>
    <row r="316" spans="8:12" ht="12.75">
      <c r="H316" s="89"/>
      <c r="I316" s="89"/>
      <c r="J316" s="89"/>
      <c r="K316" s="89"/>
      <c r="L316" s="89"/>
    </row>
    <row r="317" spans="8:12" ht="12.75">
      <c r="H317" s="89"/>
      <c r="I317" s="89"/>
      <c r="J317" s="89"/>
      <c r="K317" s="89"/>
      <c r="L317" s="89"/>
    </row>
    <row r="318" spans="8:12" ht="12.75">
      <c r="H318" s="89"/>
      <c r="I318" s="89"/>
      <c r="J318" s="89"/>
      <c r="K318" s="89"/>
      <c r="L318" s="89"/>
    </row>
    <row r="319" spans="8:12" ht="12.75">
      <c r="H319" s="89"/>
      <c r="I319" s="89"/>
      <c r="J319" s="89"/>
      <c r="K319" s="89"/>
      <c r="L319" s="89"/>
    </row>
    <row r="320" spans="8:12" ht="12.75">
      <c r="H320" s="89"/>
      <c r="I320" s="89"/>
      <c r="J320" s="89"/>
      <c r="K320" s="89"/>
      <c r="L320" s="89"/>
    </row>
    <row r="321" spans="8:12" ht="12.75">
      <c r="H321" s="89"/>
      <c r="I321" s="89"/>
      <c r="J321" s="89"/>
      <c r="K321" s="89"/>
      <c r="L321" s="89"/>
    </row>
    <row r="322" spans="8:12" ht="12.75">
      <c r="H322" s="89"/>
      <c r="I322" s="89"/>
      <c r="J322" s="89"/>
      <c r="K322" s="89"/>
      <c r="L322" s="89"/>
    </row>
    <row r="323" spans="8:12" ht="12.75">
      <c r="H323" s="89"/>
      <c r="I323" s="89"/>
      <c r="J323" s="89"/>
      <c r="K323" s="89"/>
      <c r="L323" s="89"/>
    </row>
    <row r="324" spans="8:12" ht="12.75">
      <c r="H324" s="89"/>
      <c r="I324" s="89"/>
      <c r="J324" s="89"/>
      <c r="K324" s="89"/>
      <c r="L324" s="89"/>
    </row>
    <row r="325" spans="8:12" ht="12.75">
      <c r="H325" s="89"/>
      <c r="I325" s="89"/>
      <c r="J325" s="89"/>
      <c r="K325" s="89"/>
      <c r="L325" s="89"/>
    </row>
    <row r="326" spans="8:12" ht="12.75">
      <c r="H326" s="89"/>
      <c r="I326" s="89"/>
      <c r="J326" s="89"/>
      <c r="K326" s="89"/>
      <c r="L326" s="89"/>
    </row>
    <row r="327" spans="8:12" ht="12.75">
      <c r="H327" s="89"/>
      <c r="I327" s="89"/>
      <c r="J327" s="89"/>
      <c r="K327" s="89"/>
      <c r="L327" s="89"/>
    </row>
    <row r="328" spans="8:12" ht="12.75">
      <c r="H328" s="89"/>
      <c r="I328" s="89"/>
      <c r="J328" s="89"/>
      <c r="K328" s="89"/>
      <c r="L328" s="89"/>
    </row>
    <row r="329" spans="8:12" ht="12.75">
      <c r="H329" s="89"/>
      <c r="I329" s="89"/>
      <c r="J329" s="89"/>
      <c r="K329" s="89"/>
      <c r="L329" s="89"/>
    </row>
    <row r="330" spans="8:12" ht="12.75">
      <c r="H330" s="89"/>
      <c r="I330" s="89"/>
      <c r="J330" s="89"/>
      <c r="K330" s="89"/>
      <c r="L330" s="89"/>
    </row>
    <row r="331" spans="8:12" ht="12.75">
      <c r="H331" s="89"/>
      <c r="I331" s="89"/>
      <c r="J331" s="89"/>
      <c r="K331" s="89"/>
      <c r="L331" s="89"/>
    </row>
    <row r="332" spans="8:12" ht="12.75">
      <c r="H332" s="89"/>
      <c r="I332" s="89"/>
      <c r="J332" s="89"/>
      <c r="K332" s="89"/>
      <c r="L332" s="89"/>
    </row>
    <row r="333" spans="8:12" ht="12.75">
      <c r="H333" s="89"/>
      <c r="I333" s="89"/>
      <c r="J333" s="89"/>
      <c r="K333" s="89"/>
      <c r="L333" s="89"/>
    </row>
    <row r="334" spans="8:12" ht="12.75">
      <c r="H334" s="89"/>
      <c r="I334" s="89"/>
      <c r="J334" s="89"/>
      <c r="K334" s="89"/>
      <c r="L334" s="89"/>
    </row>
    <row r="335" spans="8:12" ht="12.75">
      <c r="H335" s="89"/>
      <c r="I335" s="89"/>
      <c r="J335" s="89"/>
      <c r="K335" s="89"/>
      <c r="L335" s="89"/>
    </row>
    <row r="336" spans="8:12" ht="12.75">
      <c r="H336" s="89"/>
      <c r="I336" s="89"/>
      <c r="J336" s="89"/>
      <c r="K336" s="89"/>
      <c r="L336" s="89"/>
    </row>
    <row r="337" spans="8:12" ht="12.75">
      <c r="H337" s="89"/>
      <c r="I337" s="89"/>
      <c r="J337" s="89"/>
      <c r="K337" s="89"/>
      <c r="L337" s="89"/>
    </row>
    <row r="338" spans="8:12" ht="12.75">
      <c r="H338" s="89"/>
      <c r="I338" s="89"/>
      <c r="J338" s="89"/>
      <c r="K338" s="89"/>
      <c r="L338" s="89"/>
    </row>
    <row r="339" spans="8:12" ht="12.75">
      <c r="H339" s="89"/>
      <c r="I339" s="89"/>
      <c r="J339" s="89"/>
      <c r="K339" s="89"/>
      <c r="L339" s="89"/>
    </row>
    <row r="340" spans="8:12" ht="12.75">
      <c r="H340" s="89"/>
      <c r="I340" s="89"/>
      <c r="J340" s="89"/>
      <c r="K340" s="89"/>
      <c r="L340" s="89"/>
    </row>
    <row r="341" spans="8:12" ht="12.75">
      <c r="H341" s="89"/>
      <c r="I341" s="89"/>
      <c r="J341" s="89"/>
      <c r="K341" s="89"/>
      <c r="L341" s="89"/>
    </row>
    <row r="342" spans="8:12" ht="12.75">
      <c r="H342" s="89"/>
      <c r="I342" s="89"/>
      <c r="J342" s="89"/>
      <c r="K342" s="89"/>
      <c r="L342" s="89"/>
    </row>
    <row r="343" spans="8:12" ht="12.75">
      <c r="H343" s="89"/>
      <c r="I343" s="89"/>
      <c r="J343" s="89"/>
      <c r="K343" s="89"/>
      <c r="L343" s="89"/>
    </row>
    <row r="344" spans="8:12" ht="12.75">
      <c r="H344" s="89"/>
      <c r="I344" s="89"/>
      <c r="J344" s="89"/>
      <c r="K344" s="89"/>
      <c r="L344" s="89"/>
    </row>
    <row r="345" spans="8:12" ht="12.75">
      <c r="H345" s="89"/>
      <c r="I345" s="89"/>
      <c r="J345" s="89"/>
      <c r="K345" s="89"/>
      <c r="L345" s="89"/>
    </row>
    <row r="346" spans="8:12" ht="12.75">
      <c r="H346" s="89"/>
      <c r="I346" s="89"/>
      <c r="J346" s="89"/>
      <c r="K346" s="89"/>
      <c r="L346" s="89"/>
    </row>
    <row r="347" spans="8:12" ht="12.75">
      <c r="H347" s="89"/>
      <c r="I347" s="89"/>
      <c r="J347" s="89"/>
      <c r="K347" s="89"/>
      <c r="L347" s="89"/>
    </row>
    <row r="348" spans="8:12" ht="12.75">
      <c r="H348" s="89"/>
      <c r="I348" s="89"/>
      <c r="J348" s="89"/>
      <c r="K348" s="89"/>
      <c r="L348" s="89"/>
    </row>
    <row r="349" spans="8:12" ht="12.75">
      <c r="H349" s="89"/>
      <c r="I349" s="89"/>
      <c r="J349" s="89"/>
      <c r="K349" s="89"/>
      <c r="L349" s="89"/>
    </row>
    <row r="350" spans="8:12" ht="12.75">
      <c r="H350" s="89"/>
      <c r="I350" s="89"/>
      <c r="J350" s="89"/>
      <c r="K350" s="89"/>
      <c r="L350" s="89"/>
    </row>
  </sheetData>
  <sheetProtection/>
  <mergeCells count="9">
    <mergeCell ref="B181:C181"/>
    <mergeCell ref="B178:E178"/>
    <mergeCell ref="B10:G10"/>
    <mergeCell ref="B5:F5"/>
    <mergeCell ref="B7:E7"/>
    <mergeCell ref="H8:I8"/>
    <mergeCell ref="B9:F9"/>
    <mergeCell ref="H9:I9"/>
    <mergeCell ref="B180:C180"/>
  </mergeCells>
  <printOptions horizontalCentered="1"/>
  <pageMargins left="0" right="0" top="0.5905511811023623" bottom="0.1968503937007874" header="0" footer="0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B1:L419"/>
  <sheetViews>
    <sheetView zoomScale="75" zoomScaleNormal="75" zoomScalePageLayoutView="0" workbookViewId="0" topLeftCell="A292">
      <selection activeCell="L9" sqref="L9"/>
    </sheetView>
  </sheetViews>
  <sheetFormatPr defaultColWidth="11.421875" defaultRowHeight="12.75"/>
  <cols>
    <col min="1" max="1" width="4.57421875" style="0" customWidth="1"/>
    <col min="2" max="2" width="11.28125" style="0" customWidth="1"/>
    <col min="3" max="3" width="41.57421875" style="0" customWidth="1"/>
    <col min="4" max="4" width="21.00390625" style="0" customWidth="1"/>
    <col min="5" max="5" width="24.28125" style="0" customWidth="1"/>
    <col min="6" max="6" width="34.7109375" style="0" customWidth="1"/>
    <col min="7" max="7" width="31.421875" style="0" customWidth="1"/>
    <col min="8" max="8" width="14.421875" style="0" customWidth="1"/>
    <col min="11" max="12" width="15.57421875" style="0" customWidth="1"/>
  </cols>
  <sheetData>
    <row r="1" spans="2:12" s="8" customFormat="1" ht="21.75">
      <c r="B1"/>
      <c r="C1"/>
      <c r="D1" s="3"/>
      <c r="E1"/>
      <c r="F1"/>
      <c r="G1"/>
      <c r="H1" s="36"/>
      <c r="I1" s="37"/>
      <c r="J1" s="37"/>
      <c r="K1" s="36"/>
      <c r="L1" s="4"/>
    </row>
    <row r="2" spans="2:12" s="138" customFormat="1" ht="21.75">
      <c r="B2" s="349" t="s">
        <v>3245</v>
      </c>
      <c r="C2" s="349"/>
      <c r="D2" s="135"/>
      <c r="E2" s="153"/>
      <c r="F2" s="153"/>
      <c r="G2" s="153"/>
      <c r="H2" s="189"/>
      <c r="I2" s="190"/>
      <c r="J2" s="190"/>
      <c r="K2" s="189"/>
      <c r="L2" s="117"/>
    </row>
    <row r="3" spans="2:12" s="138" customFormat="1" ht="21.75">
      <c r="B3" s="349" t="s">
        <v>3246</v>
      </c>
      <c r="C3" s="349"/>
      <c r="D3" s="349"/>
      <c r="E3" s="153"/>
      <c r="F3" s="153"/>
      <c r="G3" s="153"/>
      <c r="H3" s="189"/>
      <c r="I3" s="190"/>
      <c r="J3" s="190"/>
      <c r="K3" s="189"/>
      <c r="L3" s="117"/>
    </row>
    <row r="4" spans="2:12" s="138" customFormat="1" ht="21.75">
      <c r="B4" s="349" t="s">
        <v>4081</v>
      </c>
      <c r="C4" s="349"/>
      <c r="D4" s="349"/>
      <c r="E4" s="135"/>
      <c r="F4" s="153"/>
      <c r="G4" s="153"/>
      <c r="H4" s="189"/>
      <c r="I4" s="190"/>
      <c r="J4" s="190"/>
      <c r="K4" s="189"/>
      <c r="L4" s="117"/>
    </row>
    <row r="5" spans="2:12" s="138" customFormat="1" ht="5.25" customHeight="1">
      <c r="B5" s="135"/>
      <c r="C5" s="135"/>
      <c r="D5" s="135"/>
      <c r="E5" s="135"/>
      <c r="F5" s="153"/>
      <c r="G5" s="153"/>
      <c r="H5" s="189"/>
      <c r="I5" s="190"/>
      <c r="J5" s="190"/>
      <c r="K5" s="189"/>
      <c r="L5" s="117"/>
    </row>
    <row r="6" spans="2:12" s="138" customFormat="1" ht="21.75">
      <c r="B6" s="350" t="s">
        <v>3248</v>
      </c>
      <c r="C6" s="350"/>
      <c r="D6" s="350"/>
      <c r="E6" s="350"/>
      <c r="F6" s="153"/>
      <c r="G6" s="153"/>
      <c r="H6" s="189"/>
      <c r="I6" s="190"/>
      <c r="J6" s="190"/>
      <c r="K6" s="189"/>
      <c r="L6" s="117"/>
    </row>
    <row r="7" spans="2:12" s="8" customFormat="1" ht="6.75" customHeight="1">
      <c r="B7" s="1"/>
      <c r="C7" s="1"/>
      <c r="D7" s="5"/>
      <c r="E7" s="1"/>
      <c r="F7"/>
      <c r="G7"/>
      <c r="H7" s="36"/>
      <c r="I7" s="37"/>
      <c r="J7" s="37"/>
      <c r="K7" s="36"/>
      <c r="L7" s="4"/>
    </row>
    <row r="8" spans="2:12" s="8" customFormat="1" ht="21.75">
      <c r="B8" s="346" t="s">
        <v>4082</v>
      </c>
      <c r="C8" s="347"/>
      <c r="D8" s="347"/>
      <c r="E8" s="347"/>
      <c r="F8" s="347"/>
      <c r="H8" s="36"/>
      <c r="I8" s="37"/>
      <c r="J8" s="37"/>
      <c r="K8" s="36"/>
      <c r="L8" s="4"/>
    </row>
    <row r="9" spans="2:12" s="8" customFormat="1" ht="21.75">
      <c r="B9" s="345" t="s">
        <v>1959</v>
      </c>
      <c r="C9" s="345"/>
      <c r="D9" s="345"/>
      <c r="E9" s="345"/>
      <c r="F9" s="345"/>
      <c r="G9" s="345"/>
      <c r="H9" s="36"/>
      <c r="I9"/>
      <c r="J9"/>
      <c r="K9" s="36"/>
      <c r="L9" s="166">
        <v>41275</v>
      </c>
    </row>
    <row r="10" spans="2:12" s="8" customFormat="1" ht="8.25" customHeight="1" thickBot="1"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2:12" s="27" customFormat="1" ht="65.25" customHeight="1" thickBot="1" thickTop="1">
      <c r="B11" s="9" t="s">
        <v>3249</v>
      </c>
      <c r="C11" s="9" t="s">
        <v>3250</v>
      </c>
      <c r="D11" s="9" t="s">
        <v>3251</v>
      </c>
      <c r="E11" s="9" t="s">
        <v>3252</v>
      </c>
      <c r="F11" s="9" t="s">
        <v>3253</v>
      </c>
      <c r="G11" s="9" t="s">
        <v>3254</v>
      </c>
      <c r="H11" s="9" t="s">
        <v>5366</v>
      </c>
      <c r="I11" s="9" t="s">
        <v>221</v>
      </c>
      <c r="J11" s="9" t="s">
        <v>1933</v>
      </c>
      <c r="K11" s="9" t="s">
        <v>3255</v>
      </c>
      <c r="L11" s="9" t="s">
        <v>3256</v>
      </c>
    </row>
    <row r="12" s="80" customFormat="1" ht="14.25" thickBot="1" thickTop="1"/>
    <row r="13" spans="2:12" s="168" customFormat="1" ht="46.5" customHeight="1">
      <c r="B13" s="214">
        <v>1608</v>
      </c>
      <c r="C13" s="210" t="s">
        <v>4083</v>
      </c>
      <c r="D13" s="167" t="s">
        <v>1934</v>
      </c>
      <c r="E13" s="167" t="s">
        <v>1960</v>
      </c>
      <c r="F13" s="167" t="s">
        <v>1958</v>
      </c>
      <c r="G13" s="167" t="s">
        <v>1961</v>
      </c>
      <c r="H13" s="160"/>
      <c r="I13" s="160"/>
      <c r="J13" s="160"/>
      <c r="K13" s="160"/>
      <c r="L13" s="208"/>
    </row>
    <row r="14" spans="2:12" s="80" customFormat="1" ht="13.5" customHeight="1">
      <c r="B14" s="215">
        <v>100</v>
      </c>
      <c r="C14" s="211" t="s">
        <v>331</v>
      </c>
      <c r="D14" s="191" t="s">
        <v>1935</v>
      </c>
      <c r="E14" s="141" t="s">
        <v>332</v>
      </c>
      <c r="F14" s="187" t="s">
        <v>333</v>
      </c>
      <c r="G14" s="146" t="s">
        <v>333</v>
      </c>
      <c r="H14" s="33">
        <v>3</v>
      </c>
      <c r="I14" s="33">
        <v>2</v>
      </c>
      <c r="J14" s="33">
        <f>+I14+H14</f>
        <v>5</v>
      </c>
      <c r="K14" s="32">
        <v>23.4496124031008</v>
      </c>
      <c r="L14" s="102">
        <v>2.6839712571078103</v>
      </c>
    </row>
    <row r="15" spans="2:12" s="80" customFormat="1" ht="13.5" customHeight="1">
      <c r="B15" s="215">
        <v>101</v>
      </c>
      <c r="C15" s="211" t="s">
        <v>334</v>
      </c>
      <c r="D15" s="191" t="s">
        <v>1935</v>
      </c>
      <c r="E15" s="141" t="s">
        <v>335</v>
      </c>
      <c r="F15" s="187" t="s">
        <v>336</v>
      </c>
      <c r="G15" s="146" t="s">
        <v>336</v>
      </c>
      <c r="H15" s="33">
        <v>2</v>
      </c>
      <c r="I15" s="33">
        <v>3</v>
      </c>
      <c r="J15" s="33">
        <f aca="true" t="shared" si="0" ref="J15:J78">+I15+H15</f>
        <v>5</v>
      </c>
      <c r="K15" s="32">
        <v>21.1886304909561</v>
      </c>
      <c r="L15" s="102">
        <v>2.42518614967317</v>
      </c>
    </row>
    <row r="16" spans="2:12" s="80" customFormat="1" ht="13.5" customHeight="1">
      <c r="B16" s="215">
        <v>111</v>
      </c>
      <c r="C16" s="211" t="s">
        <v>337</v>
      </c>
      <c r="D16" s="191" t="s">
        <v>1935</v>
      </c>
      <c r="E16" s="141" t="s">
        <v>338</v>
      </c>
      <c r="F16" s="187" t="s">
        <v>339</v>
      </c>
      <c r="G16" s="146" t="s">
        <v>339</v>
      </c>
      <c r="H16" s="33">
        <v>8</v>
      </c>
      <c r="I16" s="33">
        <v>2</v>
      </c>
      <c r="J16" s="33">
        <f t="shared" si="0"/>
        <v>10</v>
      </c>
      <c r="K16" s="32">
        <v>65.8914728682171</v>
      </c>
      <c r="L16" s="102">
        <v>7.54173741666657</v>
      </c>
    </row>
    <row r="17" spans="2:12" s="80" customFormat="1" ht="13.5" customHeight="1">
      <c r="B17" s="215">
        <v>114</v>
      </c>
      <c r="C17" s="211" t="s">
        <v>340</v>
      </c>
      <c r="D17" s="191" t="s">
        <v>1935</v>
      </c>
      <c r="E17" s="141" t="s">
        <v>341</v>
      </c>
      <c r="F17" s="187" t="s">
        <v>333</v>
      </c>
      <c r="G17" s="146" t="s">
        <v>333</v>
      </c>
      <c r="H17" s="33">
        <v>2</v>
      </c>
      <c r="I17" s="33">
        <v>4</v>
      </c>
      <c r="J17" s="33">
        <f t="shared" si="0"/>
        <v>6</v>
      </c>
      <c r="K17" s="32">
        <v>26.3888888888889</v>
      </c>
      <c r="L17" s="102">
        <v>3.02039189677284</v>
      </c>
    </row>
    <row r="18" spans="2:12" s="80" customFormat="1" ht="13.5" customHeight="1">
      <c r="B18" s="215">
        <v>117</v>
      </c>
      <c r="C18" s="211" t="s">
        <v>342</v>
      </c>
      <c r="D18" s="191" t="s">
        <v>1935</v>
      </c>
      <c r="E18" s="141" t="s">
        <v>343</v>
      </c>
      <c r="F18" s="187" t="s">
        <v>333</v>
      </c>
      <c r="G18" s="146" t="s">
        <v>333</v>
      </c>
      <c r="H18" s="33">
        <v>12</v>
      </c>
      <c r="I18" s="33">
        <v>1</v>
      </c>
      <c r="J18" s="33">
        <f t="shared" si="0"/>
        <v>13</v>
      </c>
      <c r="K18" s="32">
        <v>125.16149870801</v>
      </c>
      <c r="L18" s="102">
        <v>14.3256041615603</v>
      </c>
    </row>
    <row r="19" spans="2:12" s="80" customFormat="1" ht="13.5" customHeight="1">
      <c r="B19" s="215">
        <v>122</v>
      </c>
      <c r="C19" s="211" t="s">
        <v>344</v>
      </c>
      <c r="D19" s="191" t="s">
        <v>1935</v>
      </c>
      <c r="E19" s="141" t="s">
        <v>345</v>
      </c>
      <c r="F19" s="187" t="s">
        <v>333</v>
      </c>
      <c r="G19" s="146" t="s">
        <v>333</v>
      </c>
      <c r="H19" s="33">
        <v>3</v>
      </c>
      <c r="I19" s="33">
        <v>2</v>
      </c>
      <c r="J19" s="33">
        <f t="shared" si="0"/>
        <v>5</v>
      </c>
      <c r="K19" s="32">
        <v>24.4186046511628</v>
      </c>
      <c r="L19" s="102">
        <v>2.79487916029408</v>
      </c>
    </row>
    <row r="20" spans="2:12" s="80" customFormat="1" ht="13.5" customHeight="1">
      <c r="B20" s="215">
        <v>130</v>
      </c>
      <c r="C20" s="211" t="s">
        <v>346</v>
      </c>
      <c r="D20" s="191" t="s">
        <v>1935</v>
      </c>
      <c r="E20" s="141" t="s">
        <v>347</v>
      </c>
      <c r="F20" s="187" t="s">
        <v>333</v>
      </c>
      <c r="G20" s="146" t="s">
        <v>333</v>
      </c>
      <c r="H20" s="33">
        <v>14</v>
      </c>
      <c r="I20" s="33">
        <v>3</v>
      </c>
      <c r="J20" s="33">
        <f t="shared" si="0"/>
        <v>17</v>
      </c>
      <c r="K20" s="32">
        <v>54.0697674418605</v>
      </c>
      <c r="L20" s="102">
        <v>6.18866099779404</v>
      </c>
    </row>
    <row r="21" spans="2:12" s="80" customFormat="1" ht="13.5" customHeight="1">
      <c r="B21" s="215">
        <v>133</v>
      </c>
      <c r="C21" s="211" t="s">
        <v>348</v>
      </c>
      <c r="D21" s="191" t="s">
        <v>1935</v>
      </c>
      <c r="E21" s="141" t="s">
        <v>349</v>
      </c>
      <c r="F21" s="187" t="s">
        <v>333</v>
      </c>
      <c r="G21" s="146" t="s">
        <v>333</v>
      </c>
      <c r="H21" s="33">
        <v>2</v>
      </c>
      <c r="I21" s="33">
        <v>3</v>
      </c>
      <c r="J21" s="33">
        <f t="shared" si="0"/>
        <v>5</v>
      </c>
      <c r="K21" s="32">
        <v>20.4457364341085</v>
      </c>
      <c r="L21" s="102">
        <v>2.34015675723036</v>
      </c>
    </row>
    <row r="22" spans="2:12" s="80" customFormat="1" ht="13.5" customHeight="1">
      <c r="B22" s="215">
        <v>139</v>
      </c>
      <c r="C22" s="211" t="s">
        <v>350</v>
      </c>
      <c r="D22" s="191" t="s">
        <v>1935</v>
      </c>
      <c r="E22" s="141" t="s">
        <v>351</v>
      </c>
      <c r="F22" s="187" t="s">
        <v>333</v>
      </c>
      <c r="G22" s="146" t="s">
        <v>333</v>
      </c>
      <c r="H22" s="33">
        <v>3</v>
      </c>
      <c r="I22" s="33">
        <v>1</v>
      </c>
      <c r="J22" s="33">
        <f t="shared" si="0"/>
        <v>4</v>
      </c>
      <c r="K22" s="32">
        <v>36.4018087855297</v>
      </c>
      <c r="L22" s="102">
        <v>4.16644022969766</v>
      </c>
    </row>
    <row r="23" spans="2:12" s="80" customFormat="1" ht="13.5" customHeight="1">
      <c r="B23" s="215">
        <v>145</v>
      </c>
      <c r="C23" s="211" t="s">
        <v>352</v>
      </c>
      <c r="D23" s="191" t="s">
        <v>1935</v>
      </c>
      <c r="E23" s="141" t="s">
        <v>353</v>
      </c>
      <c r="F23" s="187" t="s">
        <v>333</v>
      </c>
      <c r="G23" s="146" t="s">
        <v>333</v>
      </c>
      <c r="H23" s="33">
        <v>7</v>
      </c>
      <c r="I23" s="33">
        <v>3</v>
      </c>
      <c r="J23" s="33">
        <f t="shared" si="0"/>
        <v>10</v>
      </c>
      <c r="K23" s="32">
        <v>71.4470284237726</v>
      </c>
      <c r="L23" s="102">
        <v>8.17760939493454</v>
      </c>
    </row>
    <row r="24" spans="2:12" s="80" customFormat="1" ht="13.5" customHeight="1">
      <c r="B24" s="215">
        <v>146</v>
      </c>
      <c r="C24" s="211" t="s">
        <v>354</v>
      </c>
      <c r="D24" s="191" t="s">
        <v>1935</v>
      </c>
      <c r="E24" s="141" t="s">
        <v>355</v>
      </c>
      <c r="F24" s="187" t="s">
        <v>333</v>
      </c>
      <c r="G24" s="146" t="s">
        <v>333</v>
      </c>
      <c r="H24" s="33">
        <v>5</v>
      </c>
      <c r="I24" s="33">
        <v>2</v>
      </c>
      <c r="J24" s="33">
        <f t="shared" si="0"/>
        <v>7</v>
      </c>
      <c r="K24" s="32">
        <v>68.8953488372093</v>
      </c>
      <c r="L24" s="102">
        <v>7.88555191654402</v>
      </c>
    </row>
    <row r="25" spans="2:12" s="80" customFormat="1" ht="13.5" customHeight="1">
      <c r="B25" s="215">
        <v>154</v>
      </c>
      <c r="C25" s="211" t="s">
        <v>356</v>
      </c>
      <c r="D25" s="191" t="s">
        <v>1935</v>
      </c>
      <c r="E25" s="141" t="s">
        <v>357</v>
      </c>
      <c r="F25" s="187" t="s">
        <v>333</v>
      </c>
      <c r="G25" s="146" t="s">
        <v>333</v>
      </c>
      <c r="H25" s="33">
        <v>7</v>
      </c>
      <c r="I25" s="33">
        <v>3</v>
      </c>
      <c r="J25" s="33">
        <f t="shared" si="0"/>
        <v>10</v>
      </c>
      <c r="K25" s="32">
        <v>89.9547803617571</v>
      </c>
      <c r="L25" s="102">
        <v>10.2959503457924</v>
      </c>
    </row>
    <row r="26" spans="2:12" s="80" customFormat="1" ht="13.5" customHeight="1">
      <c r="B26" s="215">
        <v>156</v>
      </c>
      <c r="C26" s="211" t="s">
        <v>358</v>
      </c>
      <c r="D26" s="191" t="s">
        <v>1935</v>
      </c>
      <c r="E26" s="141" t="s">
        <v>359</v>
      </c>
      <c r="F26" s="187" t="s">
        <v>333</v>
      </c>
      <c r="G26" s="146" t="s">
        <v>333</v>
      </c>
      <c r="H26" s="33">
        <v>5</v>
      </c>
      <c r="I26" s="33">
        <v>2</v>
      </c>
      <c r="J26" s="33">
        <f t="shared" si="0"/>
        <v>7</v>
      </c>
      <c r="K26" s="32">
        <v>34.2700258397933</v>
      </c>
      <c r="L26" s="102">
        <v>3.92244284268786</v>
      </c>
    </row>
    <row r="27" spans="2:12" s="80" customFormat="1" ht="13.5" customHeight="1">
      <c r="B27" s="215">
        <v>162</v>
      </c>
      <c r="C27" s="211" t="s">
        <v>360</v>
      </c>
      <c r="D27" s="191" t="s">
        <v>1935</v>
      </c>
      <c r="E27" s="141" t="s">
        <v>361</v>
      </c>
      <c r="F27" s="187" t="s">
        <v>362</v>
      </c>
      <c r="G27" s="146" t="s">
        <v>362</v>
      </c>
      <c r="H27" s="33">
        <v>10</v>
      </c>
      <c r="I27" s="33">
        <v>3</v>
      </c>
      <c r="J27" s="33">
        <f t="shared" si="0"/>
        <v>13</v>
      </c>
      <c r="K27" s="32">
        <v>144.767441860465</v>
      </c>
      <c r="L27" s="102">
        <v>16.5696407360292</v>
      </c>
    </row>
    <row r="28" spans="2:12" s="80" customFormat="1" ht="13.5" customHeight="1">
      <c r="B28" s="215">
        <v>163</v>
      </c>
      <c r="C28" s="211" t="s">
        <v>363</v>
      </c>
      <c r="D28" s="191" t="s">
        <v>1935</v>
      </c>
      <c r="E28" s="141" t="s">
        <v>364</v>
      </c>
      <c r="F28" s="187" t="s">
        <v>365</v>
      </c>
      <c r="G28" s="146" t="s">
        <v>365</v>
      </c>
      <c r="H28" s="33">
        <v>6</v>
      </c>
      <c r="I28" s="33">
        <v>10</v>
      </c>
      <c r="J28" s="33">
        <f t="shared" si="0"/>
        <v>16</v>
      </c>
      <c r="K28" s="32">
        <v>56.9121447028424</v>
      </c>
      <c r="L28" s="102">
        <v>6.51399084714044</v>
      </c>
    </row>
    <row r="29" spans="2:12" s="80" customFormat="1" ht="13.5" customHeight="1">
      <c r="B29" s="215">
        <v>164</v>
      </c>
      <c r="C29" s="211" t="s">
        <v>366</v>
      </c>
      <c r="D29" s="191" t="s">
        <v>1935</v>
      </c>
      <c r="E29" s="141" t="s">
        <v>367</v>
      </c>
      <c r="F29" s="187" t="s">
        <v>368</v>
      </c>
      <c r="G29" s="146" t="s">
        <v>368</v>
      </c>
      <c r="H29" s="33">
        <v>5</v>
      </c>
      <c r="I29" s="33">
        <v>2</v>
      </c>
      <c r="J29" s="33">
        <f t="shared" si="0"/>
        <v>7</v>
      </c>
      <c r="K29" s="32">
        <v>38.0813953488372</v>
      </c>
      <c r="L29" s="102">
        <v>4.35868059522053</v>
      </c>
    </row>
    <row r="30" spans="2:12" s="80" customFormat="1" ht="13.5" customHeight="1">
      <c r="B30" s="215">
        <v>166</v>
      </c>
      <c r="C30" s="211" t="s">
        <v>369</v>
      </c>
      <c r="D30" s="191" t="s">
        <v>1935</v>
      </c>
      <c r="E30" s="141" t="s">
        <v>370</v>
      </c>
      <c r="F30" s="187" t="s">
        <v>371</v>
      </c>
      <c r="G30" s="146" t="s">
        <v>371</v>
      </c>
      <c r="H30" s="33">
        <v>8</v>
      </c>
      <c r="I30" s="33">
        <v>4</v>
      </c>
      <c r="J30" s="33">
        <f t="shared" si="0"/>
        <v>12</v>
      </c>
      <c r="K30" s="32">
        <v>111.272609819121</v>
      </c>
      <c r="L30" s="102">
        <v>12.7359242158904</v>
      </c>
    </row>
    <row r="31" spans="2:12" s="80" customFormat="1" ht="13.5" customHeight="1">
      <c r="B31" s="215">
        <v>170</v>
      </c>
      <c r="C31" s="211" t="s">
        <v>372</v>
      </c>
      <c r="D31" s="191" t="s">
        <v>1935</v>
      </c>
      <c r="E31" s="141" t="s">
        <v>373</v>
      </c>
      <c r="F31" s="187" t="s">
        <v>339</v>
      </c>
      <c r="G31" s="146" t="s">
        <v>339</v>
      </c>
      <c r="H31" s="33">
        <v>3</v>
      </c>
      <c r="I31" s="33">
        <v>3</v>
      </c>
      <c r="J31" s="33">
        <f t="shared" si="0"/>
        <v>6</v>
      </c>
      <c r="K31" s="32">
        <v>17.8940568475452</v>
      </c>
      <c r="L31" s="102">
        <v>2.0480992788398398</v>
      </c>
    </row>
    <row r="32" spans="2:12" s="80" customFormat="1" ht="13.5" customHeight="1">
      <c r="B32" s="215">
        <v>172</v>
      </c>
      <c r="C32" s="211" t="s">
        <v>374</v>
      </c>
      <c r="D32" s="191" t="s">
        <v>1935</v>
      </c>
      <c r="E32" s="141" t="s">
        <v>375</v>
      </c>
      <c r="F32" s="187" t="s">
        <v>376</v>
      </c>
      <c r="G32" s="146" t="s">
        <v>376</v>
      </c>
      <c r="H32" s="33">
        <v>14</v>
      </c>
      <c r="I32" s="33">
        <v>6</v>
      </c>
      <c r="J32" s="33">
        <f t="shared" si="0"/>
        <v>20</v>
      </c>
      <c r="K32" s="32">
        <v>121.866925064599</v>
      </c>
      <c r="L32" s="102">
        <v>13.948517290727</v>
      </c>
    </row>
    <row r="33" spans="2:12" s="80" customFormat="1" ht="13.5" customHeight="1">
      <c r="B33" s="215">
        <v>173</v>
      </c>
      <c r="C33" s="211" t="s">
        <v>377</v>
      </c>
      <c r="D33" s="191" t="s">
        <v>1935</v>
      </c>
      <c r="E33" s="141" t="s">
        <v>378</v>
      </c>
      <c r="F33" s="187" t="s">
        <v>379</v>
      </c>
      <c r="G33" s="146" t="s">
        <v>379</v>
      </c>
      <c r="H33" s="33">
        <v>13</v>
      </c>
      <c r="I33" s="33">
        <v>4</v>
      </c>
      <c r="J33" s="33">
        <f t="shared" si="0"/>
        <v>17</v>
      </c>
      <c r="K33" s="32">
        <v>99.515503875969</v>
      </c>
      <c r="L33" s="102">
        <v>11.3902416572303</v>
      </c>
    </row>
    <row r="34" spans="2:12" s="80" customFormat="1" ht="13.5" customHeight="1">
      <c r="B34" s="215">
        <v>175</v>
      </c>
      <c r="C34" s="211" t="s">
        <v>380</v>
      </c>
      <c r="D34" s="191" t="s">
        <v>1935</v>
      </c>
      <c r="E34" s="141" t="s">
        <v>381</v>
      </c>
      <c r="F34" s="187" t="s">
        <v>382</v>
      </c>
      <c r="G34" s="146" t="s">
        <v>382</v>
      </c>
      <c r="H34" s="33">
        <v>3</v>
      </c>
      <c r="I34" s="33">
        <v>10</v>
      </c>
      <c r="J34" s="33">
        <f t="shared" si="0"/>
        <v>13</v>
      </c>
      <c r="K34" s="32">
        <v>15.5361757105943</v>
      </c>
      <c r="L34" s="102">
        <v>1.77822338108658</v>
      </c>
    </row>
    <row r="35" spans="2:12" s="80" customFormat="1" ht="13.5" customHeight="1">
      <c r="B35" s="215">
        <v>177</v>
      </c>
      <c r="C35" s="211" t="s">
        <v>383</v>
      </c>
      <c r="D35" s="191" t="s">
        <v>1935</v>
      </c>
      <c r="E35" s="141" t="s">
        <v>384</v>
      </c>
      <c r="F35" s="187" t="s">
        <v>385</v>
      </c>
      <c r="G35" s="146" t="s">
        <v>385</v>
      </c>
      <c r="H35" s="33">
        <v>3</v>
      </c>
      <c r="I35" s="33">
        <v>0</v>
      </c>
      <c r="J35" s="33">
        <f t="shared" si="0"/>
        <v>3</v>
      </c>
      <c r="K35" s="32">
        <v>32.4289405684755</v>
      </c>
      <c r="L35" s="102">
        <v>3.71171782663394</v>
      </c>
    </row>
    <row r="36" spans="2:12" s="80" customFormat="1" ht="13.5" customHeight="1">
      <c r="B36" s="215">
        <v>178</v>
      </c>
      <c r="C36" s="211" t="s">
        <v>386</v>
      </c>
      <c r="D36" s="191" t="s">
        <v>1935</v>
      </c>
      <c r="E36" s="141" t="s">
        <v>387</v>
      </c>
      <c r="F36" s="187" t="s">
        <v>333</v>
      </c>
      <c r="G36" s="146" t="s">
        <v>333</v>
      </c>
      <c r="H36" s="33">
        <v>1</v>
      </c>
      <c r="I36" s="33">
        <v>3</v>
      </c>
      <c r="J36" s="33">
        <f t="shared" si="0"/>
        <v>4</v>
      </c>
      <c r="K36" s="32">
        <v>7.17054263565892</v>
      </c>
      <c r="L36" s="102">
        <v>0.820718483578421</v>
      </c>
    </row>
    <row r="37" spans="2:12" s="80" customFormat="1" ht="13.5" customHeight="1">
      <c r="B37" s="215">
        <v>180</v>
      </c>
      <c r="C37" s="211" t="s">
        <v>388</v>
      </c>
      <c r="D37" s="191" t="s">
        <v>1935</v>
      </c>
      <c r="E37" s="141" t="s">
        <v>1060</v>
      </c>
      <c r="F37" s="187" t="s">
        <v>1061</v>
      </c>
      <c r="G37" s="146" t="s">
        <v>1061</v>
      </c>
      <c r="H37" s="33">
        <v>40</v>
      </c>
      <c r="I37" s="33">
        <v>10</v>
      </c>
      <c r="J37" s="33">
        <f t="shared" si="0"/>
        <v>50</v>
      </c>
      <c r="K37" s="32">
        <v>393.927648578811</v>
      </c>
      <c r="L37" s="102">
        <v>45.0877595753262</v>
      </c>
    </row>
    <row r="38" spans="2:12" s="80" customFormat="1" ht="13.5" customHeight="1">
      <c r="B38" s="215">
        <v>181</v>
      </c>
      <c r="C38" s="211" t="s">
        <v>1062</v>
      </c>
      <c r="D38" s="191" t="s">
        <v>1935</v>
      </c>
      <c r="E38" s="141" t="s">
        <v>1063</v>
      </c>
      <c r="F38" s="187" t="s">
        <v>1064</v>
      </c>
      <c r="G38" s="146" t="s">
        <v>1064</v>
      </c>
      <c r="H38" s="33">
        <v>23</v>
      </c>
      <c r="I38" s="33">
        <v>8</v>
      </c>
      <c r="J38" s="33">
        <f t="shared" si="0"/>
        <v>31</v>
      </c>
      <c r="K38" s="32">
        <v>110.497416020672</v>
      </c>
      <c r="L38" s="102">
        <v>12.6471978933413</v>
      </c>
    </row>
    <row r="39" spans="2:12" s="80" customFormat="1" ht="13.5" customHeight="1">
      <c r="B39" s="215">
        <v>182</v>
      </c>
      <c r="C39" s="211" t="s">
        <v>1065</v>
      </c>
      <c r="D39" s="191" t="s">
        <v>1935</v>
      </c>
      <c r="E39" s="141" t="s">
        <v>1066</v>
      </c>
      <c r="F39" s="187" t="s">
        <v>1067</v>
      </c>
      <c r="G39" s="146" t="s">
        <v>1067</v>
      </c>
      <c r="H39" s="33">
        <v>38</v>
      </c>
      <c r="I39" s="33">
        <v>9</v>
      </c>
      <c r="J39" s="33">
        <f t="shared" si="0"/>
        <v>47</v>
      </c>
      <c r="K39" s="32">
        <v>294.444444444444</v>
      </c>
      <c r="L39" s="102">
        <v>33.7012148482022</v>
      </c>
    </row>
    <row r="40" spans="2:12" s="80" customFormat="1" ht="13.5" customHeight="1">
      <c r="B40" s="215">
        <v>183</v>
      </c>
      <c r="C40" s="211" t="s">
        <v>1068</v>
      </c>
      <c r="D40" s="191" t="s">
        <v>1935</v>
      </c>
      <c r="E40" s="141" t="s">
        <v>1069</v>
      </c>
      <c r="F40" s="187" t="s">
        <v>333</v>
      </c>
      <c r="G40" s="146" t="s">
        <v>333</v>
      </c>
      <c r="H40" s="33">
        <v>2</v>
      </c>
      <c r="I40" s="33">
        <v>4</v>
      </c>
      <c r="J40" s="33">
        <f t="shared" si="0"/>
        <v>6</v>
      </c>
      <c r="K40" s="32">
        <v>15.5684754521964</v>
      </c>
      <c r="L40" s="102">
        <v>1.7819203111927902</v>
      </c>
    </row>
    <row r="41" spans="2:12" s="80" customFormat="1" ht="13.5" customHeight="1">
      <c r="B41" s="215">
        <v>184</v>
      </c>
      <c r="C41" s="211" t="s">
        <v>1070</v>
      </c>
      <c r="D41" s="191" t="s">
        <v>1935</v>
      </c>
      <c r="E41" s="141" t="s">
        <v>1071</v>
      </c>
      <c r="F41" s="187" t="s">
        <v>365</v>
      </c>
      <c r="G41" s="146" t="s">
        <v>365</v>
      </c>
      <c r="H41" s="33">
        <v>23</v>
      </c>
      <c r="I41" s="33">
        <v>6</v>
      </c>
      <c r="J41" s="33">
        <f t="shared" si="0"/>
        <v>29</v>
      </c>
      <c r="K41" s="32">
        <v>301.356589147287</v>
      </c>
      <c r="L41" s="102">
        <v>34.4923578909309</v>
      </c>
    </row>
    <row r="42" spans="2:12" s="80" customFormat="1" ht="13.5" customHeight="1">
      <c r="B42" s="215">
        <v>185</v>
      </c>
      <c r="C42" s="211" t="s">
        <v>1072</v>
      </c>
      <c r="D42" s="191" t="s">
        <v>1935</v>
      </c>
      <c r="E42" s="141" t="s">
        <v>1073</v>
      </c>
      <c r="F42" s="187" t="s">
        <v>1074</v>
      </c>
      <c r="G42" s="146" t="s">
        <v>1074</v>
      </c>
      <c r="H42" s="33">
        <v>18</v>
      </c>
      <c r="I42" s="33">
        <v>9</v>
      </c>
      <c r="J42" s="33">
        <f t="shared" si="0"/>
        <v>27</v>
      </c>
      <c r="K42" s="32">
        <v>111.56330749354</v>
      </c>
      <c r="L42" s="102">
        <v>12.7691965868462</v>
      </c>
    </row>
    <row r="43" spans="2:12" s="80" customFormat="1" ht="13.5" customHeight="1">
      <c r="B43" s="215">
        <v>187</v>
      </c>
      <c r="C43" s="211" t="s">
        <v>1075</v>
      </c>
      <c r="D43" s="191" t="s">
        <v>1935</v>
      </c>
      <c r="E43" s="141" t="s">
        <v>1076</v>
      </c>
      <c r="F43" s="187" t="s">
        <v>376</v>
      </c>
      <c r="G43" s="146" t="s">
        <v>376</v>
      </c>
      <c r="H43" s="33">
        <v>13</v>
      </c>
      <c r="I43" s="33">
        <v>3</v>
      </c>
      <c r="J43" s="33">
        <f t="shared" si="0"/>
        <v>16</v>
      </c>
      <c r="K43" s="32">
        <v>103.262273901809</v>
      </c>
      <c r="L43" s="102">
        <v>11.8190855495505</v>
      </c>
    </row>
    <row r="44" spans="2:12" s="80" customFormat="1" ht="13.5" customHeight="1">
      <c r="B44" s="215">
        <v>188</v>
      </c>
      <c r="C44" s="211" t="s">
        <v>1077</v>
      </c>
      <c r="D44" s="191" t="s">
        <v>1935</v>
      </c>
      <c r="E44" s="141" t="s">
        <v>1078</v>
      </c>
      <c r="F44" s="187" t="s">
        <v>1079</v>
      </c>
      <c r="G44" s="146" t="s">
        <v>1079</v>
      </c>
      <c r="H44" s="33">
        <v>5</v>
      </c>
      <c r="I44" s="33">
        <v>1</v>
      </c>
      <c r="J44" s="33">
        <f t="shared" si="0"/>
        <v>6</v>
      </c>
      <c r="K44" s="32">
        <v>61.1111111111111</v>
      </c>
      <c r="L44" s="102">
        <v>6.99459176094763</v>
      </c>
    </row>
    <row r="45" spans="2:12" s="80" customFormat="1" ht="13.5" customHeight="1">
      <c r="B45" s="215">
        <v>191</v>
      </c>
      <c r="C45" s="211" t="s">
        <v>1080</v>
      </c>
      <c r="D45" s="191" t="s">
        <v>1935</v>
      </c>
      <c r="E45" s="141" t="s">
        <v>1081</v>
      </c>
      <c r="F45" s="187" t="s">
        <v>368</v>
      </c>
      <c r="G45" s="146" t="s">
        <v>368</v>
      </c>
      <c r="H45" s="33">
        <v>18</v>
      </c>
      <c r="I45" s="33">
        <v>3</v>
      </c>
      <c r="J45" s="33">
        <f t="shared" si="0"/>
        <v>21</v>
      </c>
      <c r="K45" s="32">
        <v>199.580103359173</v>
      </c>
      <c r="L45" s="102">
        <v>22.8433311262661</v>
      </c>
    </row>
    <row r="46" spans="2:12" s="80" customFormat="1" ht="13.5" customHeight="1">
      <c r="B46" s="215">
        <v>192</v>
      </c>
      <c r="C46" s="211" t="s">
        <v>1082</v>
      </c>
      <c r="D46" s="191" t="s">
        <v>1935</v>
      </c>
      <c r="E46" s="141" t="s">
        <v>1083</v>
      </c>
      <c r="F46" s="187" t="s">
        <v>1061</v>
      </c>
      <c r="G46" s="146" t="s">
        <v>1061</v>
      </c>
      <c r="H46" s="33">
        <v>14</v>
      </c>
      <c r="I46" s="33">
        <v>4</v>
      </c>
      <c r="J46" s="33">
        <f t="shared" si="0"/>
        <v>18</v>
      </c>
      <c r="K46" s="32">
        <v>151.065891472868</v>
      </c>
      <c r="L46" s="102">
        <v>17.29054210674</v>
      </c>
    </row>
    <row r="47" spans="2:12" s="80" customFormat="1" ht="13.5" customHeight="1">
      <c r="B47" s="215">
        <v>193</v>
      </c>
      <c r="C47" s="211" t="s">
        <v>1084</v>
      </c>
      <c r="D47" s="191" t="s">
        <v>1935</v>
      </c>
      <c r="E47" s="141" t="s">
        <v>1085</v>
      </c>
      <c r="F47" s="187" t="s">
        <v>333</v>
      </c>
      <c r="G47" s="146" t="s">
        <v>333</v>
      </c>
      <c r="H47" s="33">
        <v>4</v>
      </c>
      <c r="I47" s="33">
        <v>2</v>
      </c>
      <c r="J47" s="33">
        <f t="shared" si="0"/>
        <v>6</v>
      </c>
      <c r="K47" s="32">
        <v>40.9560723514212</v>
      </c>
      <c r="L47" s="102">
        <v>4.68770737467314</v>
      </c>
    </row>
    <row r="48" spans="2:12" s="80" customFormat="1" ht="13.5" customHeight="1">
      <c r="B48" s="215">
        <v>201</v>
      </c>
      <c r="C48" s="211" t="s">
        <v>1086</v>
      </c>
      <c r="D48" s="191" t="s">
        <v>1935</v>
      </c>
      <c r="E48" s="141" t="s">
        <v>1087</v>
      </c>
      <c r="F48" s="187" t="s">
        <v>376</v>
      </c>
      <c r="G48" s="146" t="s">
        <v>376</v>
      </c>
      <c r="H48" s="33">
        <v>3</v>
      </c>
      <c r="I48" s="33">
        <v>1</v>
      </c>
      <c r="J48" s="33">
        <f t="shared" si="0"/>
        <v>4</v>
      </c>
      <c r="K48" s="32">
        <v>45.4457364341085</v>
      </c>
      <c r="L48" s="102">
        <v>5.20158065943621</v>
      </c>
    </row>
    <row r="49" spans="2:12" s="80" customFormat="1" ht="13.5" customHeight="1">
      <c r="B49" s="215">
        <v>204</v>
      </c>
      <c r="C49" s="211" t="s">
        <v>1088</v>
      </c>
      <c r="D49" s="191" t="s">
        <v>1935</v>
      </c>
      <c r="E49" s="141" t="s">
        <v>1089</v>
      </c>
      <c r="F49" s="187" t="s">
        <v>368</v>
      </c>
      <c r="G49" s="146" t="s">
        <v>368</v>
      </c>
      <c r="H49" s="33">
        <v>27</v>
      </c>
      <c r="I49" s="33">
        <v>8</v>
      </c>
      <c r="J49" s="33">
        <f t="shared" si="0"/>
        <v>35</v>
      </c>
      <c r="K49" s="32">
        <v>304.715762273902</v>
      </c>
      <c r="L49" s="102">
        <v>34.8768386219767</v>
      </c>
    </row>
    <row r="50" spans="2:12" s="80" customFormat="1" ht="13.5" customHeight="1">
      <c r="B50" s="215">
        <v>209</v>
      </c>
      <c r="C50" s="211" t="s">
        <v>1090</v>
      </c>
      <c r="D50" s="191" t="s">
        <v>1935</v>
      </c>
      <c r="E50" s="141" t="s">
        <v>1091</v>
      </c>
      <c r="F50" s="187" t="s">
        <v>371</v>
      </c>
      <c r="G50" s="146" t="s">
        <v>371</v>
      </c>
      <c r="H50" s="33">
        <v>16</v>
      </c>
      <c r="I50" s="33">
        <v>5</v>
      </c>
      <c r="J50" s="33">
        <f t="shared" si="0"/>
        <v>21</v>
      </c>
      <c r="K50" s="32">
        <v>163.662790697674</v>
      </c>
      <c r="L50" s="102">
        <v>18.7323448481615</v>
      </c>
    </row>
    <row r="51" spans="2:12" s="80" customFormat="1" ht="13.5" customHeight="1">
      <c r="B51" s="215">
        <v>210</v>
      </c>
      <c r="C51" s="211" t="s">
        <v>1092</v>
      </c>
      <c r="D51" s="191" t="s">
        <v>1935</v>
      </c>
      <c r="E51" s="141" t="s">
        <v>1093</v>
      </c>
      <c r="F51" s="187" t="s">
        <v>1061</v>
      </c>
      <c r="G51" s="146" t="s">
        <v>1061</v>
      </c>
      <c r="H51" s="33">
        <v>15</v>
      </c>
      <c r="I51" s="33">
        <v>2</v>
      </c>
      <c r="J51" s="33">
        <f t="shared" si="0"/>
        <v>17</v>
      </c>
      <c r="K51" s="32">
        <v>157.235142118863</v>
      </c>
      <c r="L51" s="102">
        <v>17.9966557570259</v>
      </c>
    </row>
    <row r="52" spans="2:12" s="80" customFormat="1" ht="13.5" customHeight="1">
      <c r="B52" s="215">
        <v>211</v>
      </c>
      <c r="C52" s="211" t="s">
        <v>1094</v>
      </c>
      <c r="D52" s="191" t="s">
        <v>1935</v>
      </c>
      <c r="E52" s="141" t="s">
        <v>1095</v>
      </c>
      <c r="F52" s="187" t="s">
        <v>1096</v>
      </c>
      <c r="G52" s="146" t="s">
        <v>1096</v>
      </c>
      <c r="H52" s="33">
        <v>17</v>
      </c>
      <c r="I52" s="33">
        <v>4</v>
      </c>
      <c r="J52" s="33">
        <f t="shared" si="0"/>
        <v>21</v>
      </c>
      <c r="K52" s="32">
        <v>206.55684754522</v>
      </c>
      <c r="L52" s="102">
        <v>23.6418680292072</v>
      </c>
    </row>
    <row r="53" spans="2:12" s="80" customFormat="1" ht="13.5" customHeight="1">
      <c r="B53" s="215">
        <v>216</v>
      </c>
      <c r="C53" s="211" t="s">
        <v>1097</v>
      </c>
      <c r="D53" s="191" t="s">
        <v>1935</v>
      </c>
      <c r="E53" s="141" t="s">
        <v>1098</v>
      </c>
      <c r="F53" s="187" t="s">
        <v>368</v>
      </c>
      <c r="G53" s="146" t="s">
        <v>368</v>
      </c>
      <c r="H53" s="33">
        <v>15</v>
      </c>
      <c r="I53" s="33">
        <v>6</v>
      </c>
      <c r="J53" s="33">
        <f t="shared" si="0"/>
        <v>21</v>
      </c>
      <c r="K53" s="32">
        <v>185.917312661499</v>
      </c>
      <c r="L53" s="102">
        <v>21.2795296913396</v>
      </c>
    </row>
    <row r="54" spans="2:12" s="80" customFormat="1" ht="13.5" customHeight="1">
      <c r="B54" s="215">
        <v>217</v>
      </c>
      <c r="C54" s="211" t="s">
        <v>1099</v>
      </c>
      <c r="D54" s="191" t="s">
        <v>1935</v>
      </c>
      <c r="E54" s="141" t="s">
        <v>1100</v>
      </c>
      <c r="F54" s="187" t="s">
        <v>368</v>
      </c>
      <c r="G54" s="146" t="s">
        <v>368</v>
      </c>
      <c r="H54" s="33">
        <v>17</v>
      </c>
      <c r="I54" s="33">
        <v>3</v>
      </c>
      <c r="J54" s="33">
        <f t="shared" si="0"/>
        <v>20</v>
      </c>
      <c r="K54" s="32">
        <v>180.490956072351</v>
      </c>
      <c r="L54" s="102">
        <v>20.6584454334965</v>
      </c>
    </row>
    <row r="55" spans="2:12" s="80" customFormat="1" ht="13.5" customHeight="1">
      <c r="B55" s="215">
        <v>223</v>
      </c>
      <c r="C55" s="211" t="s">
        <v>1101</v>
      </c>
      <c r="D55" s="191" t="s">
        <v>1935</v>
      </c>
      <c r="E55" s="141" t="s">
        <v>1102</v>
      </c>
      <c r="F55" s="187" t="s">
        <v>368</v>
      </c>
      <c r="G55" s="146" t="s">
        <v>368</v>
      </c>
      <c r="H55" s="33">
        <v>14</v>
      </c>
      <c r="I55" s="33">
        <v>5</v>
      </c>
      <c r="J55" s="33">
        <f t="shared" si="0"/>
        <v>19</v>
      </c>
      <c r="K55" s="32">
        <v>162.693798449612</v>
      </c>
      <c r="L55" s="102">
        <v>18.6214369449753</v>
      </c>
    </row>
    <row r="56" spans="2:12" s="80" customFormat="1" ht="13.5" customHeight="1">
      <c r="B56" s="215">
        <v>224</v>
      </c>
      <c r="C56" s="211" t="s">
        <v>1103</v>
      </c>
      <c r="D56" s="191" t="s">
        <v>1935</v>
      </c>
      <c r="E56" s="141" t="s">
        <v>1104</v>
      </c>
      <c r="F56" s="187" t="s">
        <v>368</v>
      </c>
      <c r="G56" s="146" t="s">
        <v>368</v>
      </c>
      <c r="H56" s="33">
        <v>32</v>
      </c>
      <c r="I56" s="33">
        <v>14</v>
      </c>
      <c r="J56" s="33">
        <f t="shared" si="0"/>
        <v>46</v>
      </c>
      <c r="K56" s="32">
        <v>324.160206718346</v>
      </c>
      <c r="L56" s="102">
        <v>37.1023905459146</v>
      </c>
    </row>
    <row r="57" spans="2:12" s="80" customFormat="1" ht="13.5" customHeight="1">
      <c r="B57" s="215">
        <v>225</v>
      </c>
      <c r="C57" s="211" t="s">
        <v>1105</v>
      </c>
      <c r="D57" s="191" t="s">
        <v>1935</v>
      </c>
      <c r="E57" s="141" t="s">
        <v>1106</v>
      </c>
      <c r="F57" s="187" t="s">
        <v>1107</v>
      </c>
      <c r="G57" s="146" t="s">
        <v>1107</v>
      </c>
      <c r="H57" s="33">
        <v>22</v>
      </c>
      <c r="I57" s="33">
        <v>16</v>
      </c>
      <c r="J57" s="33">
        <f t="shared" si="0"/>
        <v>38</v>
      </c>
      <c r="K57" s="32">
        <v>199.806201550388</v>
      </c>
      <c r="L57" s="102">
        <v>22.8692096370095</v>
      </c>
    </row>
    <row r="58" spans="2:12" s="80" customFormat="1" ht="13.5" customHeight="1">
      <c r="B58" s="215">
        <v>233</v>
      </c>
      <c r="C58" s="211" t="s">
        <v>1108</v>
      </c>
      <c r="D58" s="191" t="s">
        <v>1935</v>
      </c>
      <c r="E58" s="141" t="s">
        <v>1109</v>
      </c>
      <c r="F58" s="187" t="s">
        <v>1110</v>
      </c>
      <c r="G58" s="146" t="s">
        <v>1110</v>
      </c>
      <c r="H58" s="33">
        <v>16</v>
      </c>
      <c r="I58" s="33">
        <v>8</v>
      </c>
      <c r="J58" s="33">
        <f t="shared" si="0"/>
        <v>24</v>
      </c>
      <c r="K58" s="32">
        <v>184.463824289406</v>
      </c>
      <c r="L58" s="102">
        <v>21.1131678365602</v>
      </c>
    </row>
    <row r="59" spans="2:12" s="80" customFormat="1" ht="13.5" customHeight="1">
      <c r="B59" s="215">
        <v>234</v>
      </c>
      <c r="C59" s="211" t="s">
        <v>1111</v>
      </c>
      <c r="D59" s="191" t="s">
        <v>1935</v>
      </c>
      <c r="E59" s="141" t="s">
        <v>1112</v>
      </c>
      <c r="F59" s="187" t="s">
        <v>1107</v>
      </c>
      <c r="G59" s="146" t="s">
        <v>1107</v>
      </c>
      <c r="H59" s="33">
        <v>10</v>
      </c>
      <c r="I59" s="33">
        <v>16</v>
      </c>
      <c r="J59" s="33">
        <f t="shared" si="0"/>
        <v>26</v>
      </c>
      <c r="K59" s="32">
        <v>103.229974160207</v>
      </c>
      <c r="L59" s="102">
        <v>11.8153886194443</v>
      </c>
    </row>
    <row r="60" spans="2:12" s="80" customFormat="1" ht="13.5" customHeight="1">
      <c r="B60" s="215">
        <v>235</v>
      </c>
      <c r="C60" s="211" t="s">
        <v>1113</v>
      </c>
      <c r="D60" s="191" t="s">
        <v>1935</v>
      </c>
      <c r="E60" s="141" t="s">
        <v>1114</v>
      </c>
      <c r="F60" s="187" t="s">
        <v>379</v>
      </c>
      <c r="G60" s="146" t="s">
        <v>379</v>
      </c>
      <c r="H60" s="33">
        <v>15</v>
      </c>
      <c r="I60" s="33">
        <v>8</v>
      </c>
      <c r="J60" s="33">
        <f t="shared" si="0"/>
        <v>23</v>
      </c>
      <c r="K60" s="32">
        <v>136.369509043928</v>
      </c>
      <c r="L60" s="102">
        <v>15.6084389084148</v>
      </c>
    </row>
    <row r="61" spans="2:12" s="80" customFormat="1" ht="13.5" customHeight="1">
      <c r="B61" s="215">
        <v>236</v>
      </c>
      <c r="C61" s="211" t="s">
        <v>1115</v>
      </c>
      <c r="D61" s="191" t="s">
        <v>1935</v>
      </c>
      <c r="E61" s="141" t="s">
        <v>1116</v>
      </c>
      <c r="F61" s="187" t="s">
        <v>1117</v>
      </c>
      <c r="G61" s="146" t="s">
        <v>1117</v>
      </c>
      <c r="H61" s="33">
        <v>16</v>
      </c>
      <c r="I61" s="33">
        <v>4</v>
      </c>
      <c r="J61" s="33">
        <f t="shared" si="0"/>
        <v>20</v>
      </c>
      <c r="K61" s="32">
        <v>187.306201550388</v>
      </c>
      <c r="L61" s="102">
        <v>21.4384976859066</v>
      </c>
    </row>
    <row r="62" spans="2:12" s="80" customFormat="1" ht="13.5" customHeight="1">
      <c r="B62" s="215">
        <v>247</v>
      </c>
      <c r="C62" s="211" t="s">
        <v>1118</v>
      </c>
      <c r="D62" s="191" t="s">
        <v>1935</v>
      </c>
      <c r="E62" s="141" t="s">
        <v>1119</v>
      </c>
      <c r="F62" s="187" t="s">
        <v>333</v>
      </c>
      <c r="G62" s="146" t="s">
        <v>333</v>
      </c>
      <c r="H62" s="33">
        <v>13</v>
      </c>
      <c r="I62" s="33">
        <v>4</v>
      </c>
      <c r="J62" s="33">
        <f t="shared" si="0"/>
        <v>17</v>
      </c>
      <c r="K62" s="32">
        <v>102.680878552972</v>
      </c>
      <c r="L62" s="102">
        <v>11.7525408076387</v>
      </c>
    </row>
    <row r="63" spans="2:12" s="80" customFormat="1" ht="13.5" customHeight="1">
      <c r="B63" s="215">
        <v>249</v>
      </c>
      <c r="C63" s="211" t="s">
        <v>1120</v>
      </c>
      <c r="D63" s="191" t="s">
        <v>1935</v>
      </c>
      <c r="E63" s="141" t="s">
        <v>1121</v>
      </c>
      <c r="F63" s="187" t="s">
        <v>379</v>
      </c>
      <c r="G63" s="146" t="s">
        <v>379</v>
      </c>
      <c r="H63" s="33">
        <v>35</v>
      </c>
      <c r="I63" s="33">
        <v>7</v>
      </c>
      <c r="J63" s="33">
        <f t="shared" si="0"/>
        <v>42</v>
      </c>
      <c r="K63" s="32">
        <v>404.909560723514</v>
      </c>
      <c r="L63" s="102">
        <v>46.3447158114373</v>
      </c>
    </row>
    <row r="64" spans="2:12" s="80" customFormat="1" ht="13.5" customHeight="1">
      <c r="B64" s="215">
        <v>267</v>
      </c>
      <c r="C64" s="211" t="s">
        <v>1122</v>
      </c>
      <c r="D64" s="191" t="s">
        <v>1935</v>
      </c>
      <c r="E64" s="141" t="s">
        <v>1123</v>
      </c>
      <c r="F64" s="187" t="s">
        <v>376</v>
      </c>
      <c r="G64" s="146" t="s">
        <v>376</v>
      </c>
      <c r="H64" s="33">
        <v>10</v>
      </c>
      <c r="I64" s="33">
        <v>8</v>
      </c>
      <c r="J64" s="33">
        <f t="shared" si="0"/>
        <v>18</v>
      </c>
      <c r="K64" s="32">
        <v>88.1136950904393</v>
      </c>
      <c r="L64" s="102">
        <v>10.0852253297384</v>
      </c>
    </row>
    <row r="65" spans="2:12" s="80" customFormat="1" ht="13.5" customHeight="1">
      <c r="B65" s="215">
        <v>275</v>
      </c>
      <c r="C65" s="211" t="s">
        <v>1124</v>
      </c>
      <c r="D65" s="191" t="s">
        <v>1935</v>
      </c>
      <c r="E65" s="141" t="s">
        <v>1125</v>
      </c>
      <c r="F65" s="187" t="s">
        <v>376</v>
      </c>
      <c r="G65" s="146" t="s">
        <v>376</v>
      </c>
      <c r="H65" s="33">
        <v>14</v>
      </c>
      <c r="I65" s="33">
        <v>6</v>
      </c>
      <c r="J65" s="33">
        <f t="shared" si="0"/>
        <v>20</v>
      </c>
      <c r="K65" s="32">
        <v>113.888888888889</v>
      </c>
      <c r="L65" s="102">
        <v>13.0353755544933</v>
      </c>
    </row>
    <row r="66" spans="2:12" s="80" customFormat="1" ht="13.5" customHeight="1">
      <c r="B66" s="215">
        <v>287</v>
      </c>
      <c r="C66" s="211" t="s">
        <v>1126</v>
      </c>
      <c r="D66" s="191" t="s">
        <v>1935</v>
      </c>
      <c r="E66" s="141" t="s">
        <v>1127</v>
      </c>
      <c r="F66" s="187" t="s">
        <v>1961</v>
      </c>
      <c r="G66" s="146" t="s">
        <v>1961</v>
      </c>
      <c r="H66" s="33">
        <v>40</v>
      </c>
      <c r="I66" s="33">
        <v>12</v>
      </c>
      <c r="J66" s="33">
        <f t="shared" si="0"/>
        <v>52</v>
      </c>
      <c r="K66" s="32">
        <v>624.612403100775</v>
      </c>
      <c r="L66" s="102">
        <v>71.4912343938717</v>
      </c>
    </row>
    <row r="67" spans="2:12" s="80" customFormat="1" ht="13.5" customHeight="1">
      <c r="B67" s="215">
        <v>290</v>
      </c>
      <c r="C67" s="211" t="s">
        <v>1128</v>
      </c>
      <c r="D67" s="191" t="s">
        <v>1935</v>
      </c>
      <c r="E67" s="141" t="s">
        <v>1129</v>
      </c>
      <c r="F67" s="187" t="s">
        <v>1130</v>
      </c>
      <c r="G67" s="146" t="s">
        <v>1130</v>
      </c>
      <c r="H67" s="33">
        <v>14</v>
      </c>
      <c r="I67" s="33">
        <v>3</v>
      </c>
      <c r="J67" s="33">
        <f t="shared" si="0"/>
        <v>17</v>
      </c>
      <c r="K67" s="32">
        <v>92.3449612403101</v>
      </c>
      <c r="L67" s="102">
        <v>10.5695231736518</v>
      </c>
    </row>
    <row r="68" spans="2:12" s="80" customFormat="1" ht="13.5" customHeight="1">
      <c r="B68" s="215">
        <v>296</v>
      </c>
      <c r="C68" s="211" t="s">
        <v>1131</v>
      </c>
      <c r="D68" s="191" t="s">
        <v>1935</v>
      </c>
      <c r="E68" s="141" t="s">
        <v>1132</v>
      </c>
      <c r="F68" s="187" t="s">
        <v>376</v>
      </c>
      <c r="G68" s="146" t="s">
        <v>376</v>
      </c>
      <c r="H68" s="33">
        <v>12</v>
      </c>
      <c r="I68" s="33">
        <v>7</v>
      </c>
      <c r="J68" s="33">
        <f t="shared" si="0"/>
        <v>19</v>
      </c>
      <c r="K68" s="32">
        <v>100.129198966408</v>
      </c>
      <c r="L68" s="102">
        <v>11.4604833292482</v>
      </c>
    </row>
    <row r="69" spans="2:12" s="80" customFormat="1" ht="13.5" customHeight="1">
      <c r="B69" s="215">
        <v>297</v>
      </c>
      <c r="C69" s="211" t="s">
        <v>1133</v>
      </c>
      <c r="D69" s="191" t="s">
        <v>1935</v>
      </c>
      <c r="E69" s="141" t="s">
        <v>1134</v>
      </c>
      <c r="F69" s="187" t="s">
        <v>376</v>
      </c>
      <c r="G69" s="146" t="s">
        <v>376</v>
      </c>
      <c r="H69" s="33">
        <v>5</v>
      </c>
      <c r="I69" s="33">
        <v>7</v>
      </c>
      <c r="J69" s="33">
        <f t="shared" si="0"/>
        <v>12</v>
      </c>
      <c r="K69" s="32">
        <v>41.0529715762274</v>
      </c>
      <c r="L69" s="102">
        <v>4.69879816499177</v>
      </c>
    </row>
    <row r="70" spans="2:12" s="80" customFormat="1" ht="13.5" customHeight="1">
      <c r="B70" s="215">
        <v>301</v>
      </c>
      <c r="C70" s="211" t="s">
        <v>1135</v>
      </c>
      <c r="D70" s="191" t="s">
        <v>1935</v>
      </c>
      <c r="E70" s="141" t="s">
        <v>1136</v>
      </c>
      <c r="F70" s="187" t="s">
        <v>362</v>
      </c>
      <c r="G70" s="146" t="s">
        <v>362</v>
      </c>
      <c r="H70" s="33">
        <v>18</v>
      </c>
      <c r="I70" s="33">
        <v>7</v>
      </c>
      <c r="J70" s="33">
        <f t="shared" si="0"/>
        <v>25</v>
      </c>
      <c r="K70" s="32">
        <v>171.737726098191</v>
      </c>
      <c r="L70" s="102">
        <v>19.6565773747138</v>
      </c>
    </row>
    <row r="71" spans="2:12" s="80" customFormat="1" ht="13.5" customHeight="1">
      <c r="B71" s="215">
        <v>304</v>
      </c>
      <c r="C71" s="211" t="s">
        <v>1137</v>
      </c>
      <c r="D71" s="191" t="s">
        <v>1935</v>
      </c>
      <c r="E71" s="141" t="s">
        <v>1138</v>
      </c>
      <c r="F71" s="187" t="s">
        <v>1117</v>
      </c>
      <c r="G71" s="146" t="s">
        <v>1117</v>
      </c>
      <c r="H71" s="33">
        <v>3</v>
      </c>
      <c r="I71" s="33">
        <v>6</v>
      </c>
      <c r="J71" s="33">
        <f t="shared" si="0"/>
        <v>9</v>
      </c>
      <c r="K71" s="32">
        <v>23.1589147286822</v>
      </c>
      <c r="L71" s="102">
        <v>2.65069888615193</v>
      </c>
    </row>
    <row r="72" spans="2:12" s="80" customFormat="1" ht="13.5" customHeight="1">
      <c r="B72" s="215">
        <v>308</v>
      </c>
      <c r="C72" s="211" t="s">
        <v>1139</v>
      </c>
      <c r="D72" s="191" t="s">
        <v>1935</v>
      </c>
      <c r="E72" s="141" t="s">
        <v>1140</v>
      </c>
      <c r="F72" s="187" t="s">
        <v>362</v>
      </c>
      <c r="G72" s="146" t="s">
        <v>362</v>
      </c>
      <c r="H72" s="33">
        <v>18</v>
      </c>
      <c r="I72" s="33">
        <v>5</v>
      </c>
      <c r="J72" s="33">
        <f t="shared" si="0"/>
        <v>23</v>
      </c>
      <c r="K72" s="32">
        <v>224.354005167959</v>
      </c>
      <c r="L72" s="102">
        <v>25.6788765177284</v>
      </c>
    </row>
    <row r="73" spans="2:12" s="80" customFormat="1" ht="13.5" customHeight="1">
      <c r="B73" s="215">
        <v>310</v>
      </c>
      <c r="C73" s="211" t="s">
        <v>1141</v>
      </c>
      <c r="D73" s="191" t="s">
        <v>1935</v>
      </c>
      <c r="E73" s="141" t="s">
        <v>1142</v>
      </c>
      <c r="F73" s="187" t="s">
        <v>368</v>
      </c>
      <c r="G73" s="146" t="s">
        <v>368</v>
      </c>
      <c r="H73" s="33">
        <v>15</v>
      </c>
      <c r="I73" s="33">
        <v>5</v>
      </c>
      <c r="J73" s="33">
        <f t="shared" si="0"/>
        <v>20</v>
      </c>
      <c r="K73" s="32">
        <v>100.387596899225</v>
      </c>
      <c r="L73" s="102">
        <v>11.4900587700979</v>
      </c>
    </row>
    <row r="74" spans="2:12" s="80" customFormat="1" ht="13.5" customHeight="1">
      <c r="B74" s="215">
        <v>313</v>
      </c>
      <c r="C74" s="211" t="s">
        <v>1143</v>
      </c>
      <c r="D74" s="191" t="s">
        <v>1935</v>
      </c>
      <c r="E74" s="141" t="s">
        <v>1144</v>
      </c>
      <c r="F74" s="187" t="s">
        <v>368</v>
      </c>
      <c r="G74" s="146" t="s">
        <v>368</v>
      </c>
      <c r="H74" s="33">
        <v>36</v>
      </c>
      <c r="I74" s="33">
        <v>10</v>
      </c>
      <c r="J74" s="33">
        <f t="shared" si="0"/>
        <v>46</v>
      </c>
      <c r="K74" s="32">
        <v>351.453488372093</v>
      </c>
      <c r="L74" s="102">
        <v>40.2262964856613</v>
      </c>
    </row>
    <row r="75" spans="2:12" s="80" customFormat="1" ht="13.5" customHeight="1">
      <c r="B75" s="215">
        <v>316</v>
      </c>
      <c r="C75" s="211" t="s">
        <v>1145</v>
      </c>
      <c r="D75" s="191" t="s">
        <v>1935</v>
      </c>
      <c r="E75" s="141" t="s">
        <v>1146</v>
      </c>
      <c r="F75" s="187" t="s">
        <v>362</v>
      </c>
      <c r="G75" s="146" t="s">
        <v>362</v>
      </c>
      <c r="H75" s="33">
        <v>20</v>
      </c>
      <c r="I75" s="33">
        <v>8</v>
      </c>
      <c r="J75" s="33">
        <f t="shared" si="0"/>
        <v>28</v>
      </c>
      <c r="K75" s="32">
        <v>264.114987080103</v>
      </c>
      <c r="L75" s="102">
        <v>30.2297974784718</v>
      </c>
    </row>
    <row r="76" spans="2:12" s="80" customFormat="1" ht="13.5" customHeight="1">
      <c r="B76" s="215">
        <v>319</v>
      </c>
      <c r="C76" s="211" t="s">
        <v>1147</v>
      </c>
      <c r="D76" s="191" t="s">
        <v>1935</v>
      </c>
      <c r="E76" s="141" t="s">
        <v>1148</v>
      </c>
      <c r="F76" s="187" t="s">
        <v>368</v>
      </c>
      <c r="G76" s="146" t="s">
        <v>368</v>
      </c>
      <c r="H76" s="33">
        <v>9</v>
      </c>
      <c r="I76" s="33">
        <v>4</v>
      </c>
      <c r="J76" s="33">
        <f t="shared" si="0"/>
        <v>13</v>
      </c>
      <c r="K76" s="32">
        <v>104.715762273902</v>
      </c>
      <c r="L76" s="102">
        <v>11.9854474043299</v>
      </c>
    </row>
    <row r="77" spans="2:12" s="80" customFormat="1" ht="13.5" customHeight="1">
      <c r="B77" s="215">
        <v>321</v>
      </c>
      <c r="C77" s="211" t="s">
        <v>1149</v>
      </c>
      <c r="D77" s="191" t="s">
        <v>1935</v>
      </c>
      <c r="E77" s="141" t="s">
        <v>1150</v>
      </c>
      <c r="F77" s="187" t="s">
        <v>368</v>
      </c>
      <c r="G77" s="146" t="s">
        <v>368</v>
      </c>
      <c r="H77" s="33">
        <v>15</v>
      </c>
      <c r="I77" s="33">
        <v>12</v>
      </c>
      <c r="J77" s="33">
        <f t="shared" si="0"/>
        <v>27</v>
      </c>
      <c r="K77" s="32">
        <v>66.3759689922481</v>
      </c>
      <c r="L77" s="102">
        <v>7.59719136825971</v>
      </c>
    </row>
    <row r="78" spans="2:12" s="80" customFormat="1" ht="13.5" customHeight="1">
      <c r="B78" s="215">
        <v>323</v>
      </c>
      <c r="C78" s="211" t="s">
        <v>1151</v>
      </c>
      <c r="D78" s="191" t="s">
        <v>1935</v>
      </c>
      <c r="E78" s="141" t="s">
        <v>1152</v>
      </c>
      <c r="F78" s="187" t="s">
        <v>1117</v>
      </c>
      <c r="G78" s="146" t="s">
        <v>1117</v>
      </c>
      <c r="H78" s="33">
        <v>14</v>
      </c>
      <c r="I78" s="33">
        <v>3</v>
      </c>
      <c r="J78" s="33">
        <f t="shared" si="0"/>
        <v>17</v>
      </c>
      <c r="K78" s="32">
        <v>206.782945736434</v>
      </c>
      <c r="L78" s="102">
        <v>23.6677465399507</v>
      </c>
    </row>
    <row r="79" spans="2:12" s="80" customFormat="1" ht="13.5" customHeight="1">
      <c r="B79" s="215">
        <v>327</v>
      </c>
      <c r="C79" s="211" t="s">
        <v>1153</v>
      </c>
      <c r="D79" s="191" t="s">
        <v>1935</v>
      </c>
      <c r="E79" s="141" t="s">
        <v>1154</v>
      </c>
      <c r="F79" s="187" t="s">
        <v>368</v>
      </c>
      <c r="G79" s="146" t="s">
        <v>368</v>
      </c>
      <c r="H79" s="33">
        <v>16</v>
      </c>
      <c r="I79" s="33">
        <v>8</v>
      </c>
      <c r="J79" s="33">
        <f aca="true" t="shared" si="1" ref="J79:J142">+I79+H79</f>
        <v>24</v>
      </c>
      <c r="K79" s="32">
        <v>178.068475452196</v>
      </c>
      <c r="L79" s="102">
        <v>20.3811756755308</v>
      </c>
    </row>
    <row r="80" spans="2:12" s="80" customFormat="1" ht="13.5" customHeight="1">
      <c r="B80" s="215">
        <v>328</v>
      </c>
      <c r="C80" s="211" t="s">
        <v>1155</v>
      </c>
      <c r="D80" s="191" t="s">
        <v>1935</v>
      </c>
      <c r="E80" s="141" t="s">
        <v>1156</v>
      </c>
      <c r="F80" s="187" t="s">
        <v>1157</v>
      </c>
      <c r="G80" s="146" t="s">
        <v>1157</v>
      </c>
      <c r="H80" s="33">
        <v>8</v>
      </c>
      <c r="I80" s="33">
        <v>5</v>
      </c>
      <c r="J80" s="33">
        <f t="shared" si="1"/>
        <v>13</v>
      </c>
      <c r="K80" s="32">
        <v>75.7751937984496</v>
      </c>
      <c r="L80" s="102">
        <v>8.67299802916656</v>
      </c>
    </row>
    <row r="81" spans="2:12" s="80" customFormat="1" ht="13.5" customHeight="1">
      <c r="B81" s="215">
        <v>329</v>
      </c>
      <c r="C81" s="211" t="s">
        <v>1158</v>
      </c>
      <c r="D81" s="191" t="s">
        <v>1935</v>
      </c>
      <c r="E81" s="141" t="s">
        <v>1159</v>
      </c>
      <c r="F81" s="187" t="s">
        <v>1157</v>
      </c>
      <c r="G81" s="146" t="s">
        <v>1157</v>
      </c>
      <c r="H81" s="33">
        <v>1</v>
      </c>
      <c r="I81" s="33">
        <v>10</v>
      </c>
      <c r="J81" s="33">
        <f t="shared" si="1"/>
        <v>11</v>
      </c>
      <c r="K81" s="32">
        <v>4.16666666666667</v>
      </c>
      <c r="L81" s="102">
        <v>0.47690398370097403</v>
      </c>
    </row>
    <row r="82" spans="2:12" s="80" customFormat="1" ht="13.5" customHeight="1">
      <c r="B82" s="215">
        <v>335</v>
      </c>
      <c r="C82" s="211" t="s">
        <v>1160</v>
      </c>
      <c r="D82" s="191" t="s">
        <v>1935</v>
      </c>
      <c r="E82" s="141" t="s">
        <v>1161</v>
      </c>
      <c r="F82" s="187" t="s">
        <v>1157</v>
      </c>
      <c r="G82" s="146" t="s">
        <v>1157</v>
      </c>
      <c r="H82" s="33">
        <v>14</v>
      </c>
      <c r="I82" s="33">
        <v>3</v>
      </c>
      <c r="J82" s="33">
        <f t="shared" si="1"/>
        <v>17</v>
      </c>
      <c r="K82" s="32">
        <v>112.532299741602</v>
      </c>
      <c r="L82" s="102">
        <v>12.8801044900325</v>
      </c>
    </row>
    <row r="83" spans="2:12" s="80" customFormat="1" ht="13.5" customHeight="1">
      <c r="B83" s="215">
        <v>337</v>
      </c>
      <c r="C83" s="211" t="s">
        <v>1162</v>
      </c>
      <c r="D83" s="191" t="s">
        <v>1935</v>
      </c>
      <c r="E83" s="141" t="s">
        <v>1163</v>
      </c>
      <c r="F83" s="187" t="s">
        <v>368</v>
      </c>
      <c r="G83" s="146" t="s">
        <v>368</v>
      </c>
      <c r="H83" s="33">
        <v>3</v>
      </c>
      <c r="I83" s="33">
        <v>15</v>
      </c>
      <c r="J83" s="33">
        <f t="shared" si="1"/>
        <v>18</v>
      </c>
      <c r="K83" s="32">
        <v>30.3617571059431</v>
      </c>
      <c r="L83" s="102">
        <v>3.47511429983656</v>
      </c>
    </row>
    <row r="84" spans="2:12" s="80" customFormat="1" ht="13.5" customHeight="1">
      <c r="B84" s="215">
        <v>342</v>
      </c>
      <c r="C84" s="211" t="s">
        <v>1164</v>
      </c>
      <c r="D84" s="191" t="s">
        <v>1935</v>
      </c>
      <c r="E84" s="141" t="s">
        <v>1165</v>
      </c>
      <c r="F84" s="187" t="s">
        <v>368</v>
      </c>
      <c r="G84" s="146" t="s">
        <v>368</v>
      </c>
      <c r="H84" s="33">
        <v>15</v>
      </c>
      <c r="I84" s="33">
        <v>4</v>
      </c>
      <c r="J84" s="33">
        <f t="shared" si="1"/>
        <v>19</v>
      </c>
      <c r="K84" s="32">
        <v>168.766149870801</v>
      </c>
      <c r="L84" s="102">
        <v>19.3164598049426</v>
      </c>
    </row>
    <row r="85" spans="2:12" s="80" customFormat="1" ht="13.5" customHeight="1">
      <c r="B85" s="215">
        <v>343</v>
      </c>
      <c r="C85" s="211" t="s">
        <v>1166</v>
      </c>
      <c r="D85" s="191" t="s">
        <v>1935</v>
      </c>
      <c r="E85" s="141" t="s">
        <v>1167</v>
      </c>
      <c r="F85" s="187" t="s">
        <v>1157</v>
      </c>
      <c r="G85" s="146" t="s">
        <v>1157</v>
      </c>
      <c r="H85" s="33">
        <v>10</v>
      </c>
      <c r="I85" s="33">
        <v>11</v>
      </c>
      <c r="J85" s="33">
        <f t="shared" si="1"/>
        <v>21</v>
      </c>
      <c r="K85" s="32">
        <v>92.0219638242894</v>
      </c>
      <c r="L85" s="102">
        <v>10.5325538725897</v>
      </c>
    </row>
    <row r="86" spans="2:12" s="80" customFormat="1" ht="13.5" customHeight="1">
      <c r="B86" s="215">
        <v>346</v>
      </c>
      <c r="C86" s="211" t="s">
        <v>1168</v>
      </c>
      <c r="D86" s="191" t="s">
        <v>1935</v>
      </c>
      <c r="E86" s="141" t="s">
        <v>173</v>
      </c>
      <c r="F86" s="187" t="s">
        <v>1157</v>
      </c>
      <c r="G86" s="146" t="s">
        <v>1157</v>
      </c>
      <c r="H86" s="33">
        <v>18</v>
      </c>
      <c r="I86" s="33">
        <v>6</v>
      </c>
      <c r="J86" s="33">
        <f t="shared" si="1"/>
        <v>24</v>
      </c>
      <c r="K86" s="32">
        <v>223.481912144703</v>
      </c>
      <c r="L86" s="102">
        <v>25.5790594048608</v>
      </c>
    </row>
    <row r="87" spans="2:12" s="80" customFormat="1" ht="13.5" customHeight="1">
      <c r="B87" s="215">
        <v>354</v>
      </c>
      <c r="C87" s="211" t="s">
        <v>174</v>
      </c>
      <c r="D87" s="191" t="s">
        <v>1935</v>
      </c>
      <c r="E87" s="141" t="s">
        <v>175</v>
      </c>
      <c r="F87" s="187" t="s">
        <v>1157</v>
      </c>
      <c r="G87" s="146" t="s">
        <v>1157</v>
      </c>
      <c r="H87" s="33">
        <v>3</v>
      </c>
      <c r="I87" s="33">
        <v>12</v>
      </c>
      <c r="J87" s="33">
        <f t="shared" si="1"/>
        <v>15</v>
      </c>
      <c r="K87" s="32">
        <v>32.5581395348837</v>
      </c>
      <c r="L87" s="102">
        <v>3.72650554705878</v>
      </c>
    </row>
    <row r="88" spans="2:12" s="80" customFormat="1" ht="13.5" customHeight="1">
      <c r="B88" s="215">
        <v>357</v>
      </c>
      <c r="C88" s="211" t="s">
        <v>176</v>
      </c>
      <c r="D88" s="191" t="s">
        <v>1935</v>
      </c>
      <c r="E88" s="141" t="s">
        <v>177</v>
      </c>
      <c r="F88" s="187" t="s">
        <v>368</v>
      </c>
      <c r="G88" s="146" t="s">
        <v>368</v>
      </c>
      <c r="H88" s="33">
        <v>14</v>
      </c>
      <c r="I88" s="33">
        <v>5</v>
      </c>
      <c r="J88" s="33">
        <f t="shared" si="1"/>
        <v>19</v>
      </c>
      <c r="K88" s="32">
        <v>129.974160206718</v>
      </c>
      <c r="L88" s="102">
        <v>14.8764467473854</v>
      </c>
    </row>
    <row r="89" spans="2:12" s="80" customFormat="1" ht="13.5" customHeight="1">
      <c r="B89" s="215">
        <v>363</v>
      </c>
      <c r="C89" s="211" t="s">
        <v>178</v>
      </c>
      <c r="D89" s="191" t="s">
        <v>1935</v>
      </c>
      <c r="E89" s="141" t="s">
        <v>179</v>
      </c>
      <c r="F89" s="187" t="s">
        <v>379</v>
      </c>
      <c r="G89" s="146" t="s">
        <v>379</v>
      </c>
      <c r="H89" s="33">
        <v>19</v>
      </c>
      <c r="I89" s="33">
        <v>6</v>
      </c>
      <c r="J89" s="33">
        <f t="shared" si="1"/>
        <v>25</v>
      </c>
      <c r="K89" s="32">
        <v>271.770025839793</v>
      </c>
      <c r="L89" s="102">
        <v>31.1059699136434</v>
      </c>
    </row>
    <row r="90" spans="2:12" s="80" customFormat="1" ht="13.5" customHeight="1">
      <c r="B90" s="215">
        <v>364</v>
      </c>
      <c r="C90" s="211" t="s">
        <v>180</v>
      </c>
      <c r="D90" s="191" t="s">
        <v>1935</v>
      </c>
      <c r="E90" s="141" t="s">
        <v>181</v>
      </c>
      <c r="F90" s="187" t="s">
        <v>368</v>
      </c>
      <c r="G90" s="146" t="s">
        <v>368</v>
      </c>
      <c r="H90" s="33">
        <v>11</v>
      </c>
      <c r="I90" s="33">
        <v>8</v>
      </c>
      <c r="J90" s="33">
        <f t="shared" si="1"/>
        <v>19</v>
      </c>
      <c r="K90" s="32">
        <v>87.1770025839793</v>
      </c>
      <c r="L90" s="102">
        <v>9.97801435665837</v>
      </c>
    </row>
    <row r="91" spans="2:12" s="80" customFormat="1" ht="13.5" customHeight="1">
      <c r="B91" s="215">
        <v>365</v>
      </c>
      <c r="C91" s="211" t="s">
        <v>182</v>
      </c>
      <c r="D91" s="191" t="s">
        <v>1935</v>
      </c>
      <c r="E91" s="141" t="s">
        <v>183</v>
      </c>
      <c r="F91" s="187" t="s">
        <v>385</v>
      </c>
      <c r="G91" s="146" t="s">
        <v>385</v>
      </c>
      <c r="H91" s="33">
        <v>5</v>
      </c>
      <c r="I91" s="33">
        <v>3</v>
      </c>
      <c r="J91" s="33">
        <f t="shared" si="1"/>
        <v>8</v>
      </c>
      <c r="K91" s="32">
        <v>58.6886304909561</v>
      </c>
      <c r="L91" s="102">
        <v>6.71732200298194</v>
      </c>
    </row>
    <row r="92" spans="2:12" s="80" customFormat="1" ht="13.5" customHeight="1">
      <c r="B92" s="215">
        <v>367</v>
      </c>
      <c r="C92" s="211" t="s">
        <v>184</v>
      </c>
      <c r="D92" s="191" t="s">
        <v>1935</v>
      </c>
      <c r="E92" s="141" t="s">
        <v>185</v>
      </c>
      <c r="F92" s="187" t="s">
        <v>368</v>
      </c>
      <c r="G92" s="146" t="s">
        <v>368</v>
      </c>
      <c r="H92" s="33">
        <v>18</v>
      </c>
      <c r="I92" s="33">
        <v>8</v>
      </c>
      <c r="J92" s="33">
        <f t="shared" si="1"/>
        <v>26</v>
      </c>
      <c r="K92" s="32">
        <v>138.888888888889</v>
      </c>
      <c r="L92" s="102">
        <v>15.8967994566991</v>
      </c>
    </row>
    <row r="93" spans="2:12" s="80" customFormat="1" ht="13.5" customHeight="1">
      <c r="B93" s="215">
        <v>368</v>
      </c>
      <c r="C93" s="211" t="s">
        <v>186</v>
      </c>
      <c r="D93" s="191" t="s">
        <v>1935</v>
      </c>
      <c r="E93" s="141" t="s">
        <v>187</v>
      </c>
      <c r="F93" s="187" t="s">
        <v>385</v>
      </c>
      <c r="G93" s="146" t="s">
        <v>385</v>
      </c>
      <c r="H93" s="33">
        <v>12</v>
      </c>
      <c r="I93" s="33">
        <v>4</v>
      </c>
      <c r="J93" s="33">
        <f t="shared" si="1"/>
        <v>16</v>
      </c>
      <c r="K93" s="32">
        <v>115.794573643411</v>
      </c>
      <c r="L93" s="102">
        <v>13.2534944307596</v>
      </c>
    </row>
    <row r="94" spans="2:12" s="80" customFormat="1" ht="13.5" customHeight="1">
      <c r="B94" s="215">
        <v>371</v>
      </c>
      <c r="C94" s="211" t="s">
        <v>188</v>
      </c>
      <c r="D94" s="191" t="s">
        <v>1935</v>
      </c>
      <c r="E94" s="141" t="s">
        <v>189</v>
      </c>
      <c r="F94" s="187" t="s">
        <v>1157</v>
      </c>
      <c r="G94" s="146" t="s">
        <v>1157</v>
      </c>
      <c r="H94" s="33">
        <v>25</v>
      </c>
      <c r="I94" s="33">
        <v>8</v>
      </c>
      <c r="J94" s="33">
        <f t="shared" si="1"/>
        <v>33</v>
      </c>
      <c r="K94" s="32">
        <v>318.28165374677</v>
      </c>
      <c r="L94" s="102">
        <v>36.4295492665845</v>
      </c>
    </row>
    <row r="95" spans="2:12" s="80" customFormat="1" ht="13.5" customHeight="1">
      <c r="B95" s="215">
        <v>378</v>
      </c>
      <c r="C95" s="211" t="s">
        <v>190</v>
      </c>
      <c r="D95" s="191" t="s">
        <v>1935</v>
      </c>
      <c r="E95" s="141" t="s">
        <v>191</v>
      </c>
      <c r="F95" s="187" t="s">
        <v>362</v>
      </c>
      <c r="G95" s="146" t="s">
        <v>362</v>
      </c>
      <c r="H95" s="33">
        <v>8</v>
      </c>
      <c r="I95" s="33">
        <v>5</v>
      </c>
      <c r="J95" s="33">
        <f t="shared" si="1"/>
        <v>13</v>
      </c>
      <c r="K95" s="32">
        <v>99.3863049095607</v>
      </c>
      <c r="L95" s="102">
        <v>11.3754539368054</v>
      </c>
    </row>
    <row r="96" spans="2:12" s="80" customFormat="1" ht="13.5" customHeight="1">
      <c r="B96" s="215">
        <v>385</v>
      </c>
      <c r="C96" s="211" t="s">
        <v>192</v>
      </c>
      <c r="D96" s="191" t="s">
        <v>1935</v>
      </c>
      <c r="E96" s="141" t="s">
        <v>193</v>
      </c>
      <c r="F96" s="187" t="s">
        <v>385</v>
      </c>
      <c r="G96" s="146" t="s">
        <v>385</v>
      </c>
      <c r="H96" s="33">
        <v>16</v>
      </c>
      <c r="I96" s="33">
        <v>6</v>
      </c>
      <c r="J96" s="33">
        <f t="shared" si="1"/>
        <v>22</v>
      </c>
      <c r="K96" s="32">
        <v>193.055555555556</v>
      </c>
      <c r="L96" s="102">
        <v>22.0965512448118</v>
      </c>
    </row>
    <row r="97" spans="2:12" s="80" customFormat="1" ht="13.5" customHeight="1">
      <c r="B97" s="215">
        <v>386</v>
      </c>
      <c r="C97" s="211" t="s">
        <v>194</v>
      </c>
      <c r="D97" s="191" t="s">
        <v>1935</v>
      </c>
      <c r="E97" s="141" t="s">
        <v>195</v>
      </c>
      <c r="F97" s="187" t="s">
        <v>385</v>
      </c>
      <c r="G97" s="146" t="s">
        <v>385</v>
      </c>
      <c r="H97" s="33">
        <v>19</v>
      </c>
      <c r="I97" s="33">
        <v>6</v>
      </c>
      <c r="J97" s="33">
        <f t="shared" si="1"/>
        <v>25</v>
      </c>
      <c r="K97" s="32">
        <v>258.074935400517</v>
      </c>
      <c r="L97" s="102">
        <v>29.5384715486107</v>
      </c>
    </row>
    <row r="98" spans="2:12" s="80" customFormat="1" ht="13.5" customHeight="1">
      <c r="B98" s="215">
        <v>387</v>
      </c>
      <c r="C98" s="211" t="s">
        <v>196</v>
      </c>
      <c r="D98" s="191" t="s">
        <v>1935</v>
      </c>
      <c r="E98" s="141" t="s">
        <v>197</v>
      </c>
      <c r="F98" s="187" t="s">
        <v>1117</v>
      </c>
      <c r="G98" s="146" t="s">
        <v>1117</v>
      </c>
      <c r="H98" s="33">
        <v>5</v>
      </c>
      <c r="I98" s="33">
        <v>7</v>
      </c>
      <c r="J98" s="33">
        <f t="shared" si="1"/>
        <v>12</v>
      </c>
      <c r="K98" s="32">
        <v>38.6304909560723</v>
      </c>
      <c r="L98" s="102">
        <v>4.42152840702609</v>
      </c>
    </row>
    <row r="99" spans="2:12" s="80" customFormat="1" ht="13.5" customHeight="1">
      <c r="B99" s="215">
        <v>389</v>
      </c>
      <c r="C99" s="211" t="s">
        <v>198</v>
      </c>
      <c r="D99" s="191" t="s">
        <v>1935</v>
      </c>
      <c r="E99" s="141" t="s">
        <v>199</v>
      </c>
      <c r="F99" s="187" t="s">
        <v>1067</v>
      </c>
      <c r="G99" s="146" t="s">
        <v>1067</v>
      </c>
      <c r="H99" s="33">
        <v>3</v>
      </c>
      <c r="I99" s="33">
        <v>1</v>
      </c>
      <c r="J99" s="33">
        <f t="shared" si="1"/>
        <v>4</v>
      </c>
      <c r="K99" s="32">
        <v>34.0116279069767</v>
      </c>
      <c r="L99" s="102">
        <v>3.89286740183819</v>
      </c>
    </row>
    <row r="100" spans="2:12" s="80" customFormat="1" ht="13.5" customHeight="1">
      <c r="B100" s="215">
        <v>390</v>
      </c>
      <c r="C100" s="211" t="s">
        <v>200</v>
      </c>
      <c r="D100" s="191" t="s">
        <v>1935</v>
      </c>
      <c r="E100" s="141" t="s">
        <v>201</v>
      </c>
      <c r="F100" s="187" t="s">
        <v>379</v>
      </c>
      <c r="G100" s="146" t="s">
        <v>379</v>
      </c>
      <c r="H100" s="33">
        <v>19</v>
      </c>
      <c r="I100" s="33">
        <v>6</v>
      </c>
      <c r="J100" s="33">
        <f t="shared" si="1"/>
        <v>25</v>
      </c>
      <c r="K100" s="32">
        <v>226.744186046512</v>
      </c>
      <c r="L100" s="102">
        <v>25.9524493455879</v>
      </c>
    </row>
    <row r="101" spans="2:12" s="80" customFormat="1" ht="13.5" customHeight="1">
      <c r="B101" s="215">
        <v>391</v>
      </c>
      <c r="C101" s="211" t="s">
        <v>202</v>
      </c>
      <c r="D101" s="191" t="s">
        <v>1935</v>
      </c>
      <c r="E101" s="141" t="s">
        <v>203</v>
      </c>
      <c r="F101" s="187" t="s">
        <v>362</v>
      </c>
      <c r="G101" s="146" t="s">
        <v>362</v>
      </c>
      <c r="H101" s="33">
        <v>3</v>
      </c>
      <c r="I101" s="33">
        <v>4</v>
      </c>
      <c r="J101" s="33">
        <f t="shared" si="1"/>
        <v>7</v>
      </c>
      <c r="K101" s="32">
        <v>19.5413436692506</v>
      </c>
      <c r="L101" s="102">
        <v>2.23664271425651</v>
      </c>
    </row>
    <row r="102" spans="2:12" s="80" customFormat="1" ht="13.5" customHeight="1">
      <c r="B102" s="215">
        <v>392</v>
      </c>
      <c r="C102" s="211" t="s">
        <v>204</v>
      </c>
      <c r="D102" s="191" t="s">
        <v>1935</v>
      </c>
      <c r="E102" s="141" t="s">
        <v>205</v>
      </c>
      <c r="F102" s="187" t="s">
        <v>206</v>
      </c>
      <c r="G102" s="146" t="s">
        <v>206</v>
      </c>
      <c r="H102" s="33">
        <v>12</v>
      </c>
      <c r="I102" s="33">
        <v>7</v>
      </c>
      <c r="J102" s="33">
        <f t="shared" si="1"/>
        <v>19</v>
      </c>
      <c r="K102" s="32">
        <v>90.0839793281654</v>
      </c>
      <c r="L102" s="102">
        <v>10.3107380662172</v>
      </c>
    </row>
    <row r="103" spans="2:12" s="80" customFormat="1" ht="13.5" customHeight="1">
      <c r="B103" s="215">
        <v>393</v>
      </c>
      <c r="C103" s="211" t="s">
        <v>207</v>
      </c>
      <c r="D103" s="191" t="s">
        <v>1935</v>
      </c>
      <c r="E103" s="141" t="s">
        <v>208</v>
      </c>
      <c r="F103" s="187" t="s">
        <v>209</v>
      </c>
      <c r="G103" s="146" t="s">
        <v>209</v>
      </c>
      <c r="H103" s="33">
        <v>2</v>
      </c>
      <c r="I103" s="33">
        <v>6</v>
      </c>
      <c r="J103" s="33">
        <f t="shared" si="1"/>
        <v>8</v>
      </c>
      <c r="K103" s="32">
        <v>17.1188630490956</v>
      </c>
      <c r="L103" s="102">
        <v>1.95937295629083</v>
      </c>
    </row>
    <row r="104" spans="2:12" s="80" customFormat="1" ht="13.5" customHeight="1">
      <c r="B104" s="215">
        <v>396</v>
      </c>
      <c r="C104" s="211" t="s">
        <v>210</v>
      </c>
      <c r="D104" s="191" t="s">
        <v>1935</v>
      </c>
      <c r="E104" s="141" t="s">
        <v>211</v>
      </c>
      <c r="F104" s="187" t="s">
        <v>339</v>
      </c>
      <c r="G104" s="146" t="s">
        <v>339</v>
      </c>
      <c r="H104" s="33">
        <v>8</v>
      </c>
      <c r="I104" s="33">
        <v>2</v>
      </c>
      <c r="J104" s="33">
        <f t="shared" si="1"/>
        <v>10</v>
      </c>
      <c r="K104" s="32">
        <v>100.678294573643</v>
      </c>
      <c r="L104" s="102">
        <v>11.5233311410538</v>
      </c>
    </row>
    <row r="105" spans="2:12" s="80" customFormat="1" ht="13.5" customHeight="1">
      <c r="B105" s="215">
        <v>399</v>
      </c>
      <c r="C105" s="211" t="s">
        <v>212</v>
      </c>
      <c r="D105" s="191" t="s">
        <v>1935</v>
      </c>
      <c r="E105" s="141" t="s">
        <v>213</v>
      </c>
      <c r="F105" s="187" t="s">
        <v>339</v>
      </c>
      <c r="G105" s="146" t="s">
        <v>339</v>
      </c>
      <c r="H105" s="33">
        <v>5</v>
      </c>
      <c r="I105" s="33">
        <v>2</v>
      </c>
      <c r="J105" s="33">
        <f t="shared" si="1"/>
        <v>7</v>
      </c>
      <c r="K105" s="32">
        <v>46.5439276485788</v>
      </c>
      <c r="L105" s="102">
        <v>5.32727628304732</v>
      </c>
    </row>
    <row r="106" spans="2:12" s="80" customFormat="1" ht="13.5" customHeight="1">
      <c r="B106" s="215">
        <v>401</v>
      </c>
      <c r="C106" s="211" t="s">
        <v>214</v>
      </c>
      <c r="D106" s="191" t="s">
        <v>1935</v>
      </c>
      <c r="E106" s="141" t="s">
        <v>215</v>
      </c>
      <c r="F106" s="187" t="s">
        <v>385</v>
      </c>
      <c r="G106" s="146" t="s">
        <v>385</v>
      </c>
      <c r="H106" s="33">
        <v>4</v>
      </c>
      <c r="I106" s="33">
        <v>5</v>
      </c>
      <c r="J106" s="33">
        <f t="shared" si="1"/>
        <v>9</v>
      </c>
      <c r="K106" s="32">
        <v>18.1201550387597</v>
      </c>
      <c r="L106" s="102">
        <v>2.07397778958331</v>
      </c>
    </row>
    <row r="107" spans="2:12" s="80" customFormat="1" ht="13.5" customHeight="1">
      <c r="B107" s="215">
        <v>410</v>
      </c>
      <c r="C107" s="211" t="s">
        <v>216</v>
      </c>
      <c r="D107" s="191" t="s">
        <v>1935</v>
      </c>
      <c r="E107" s="141" t="s">
        <v>217</v>
      </c>
      <c r="F107" s="187" t="s">
        <v>206</v>
      </c>
      <c r="G107" s="146" t="s">
        <v>206</v>
      </c>
      <c r="H107" s="33">
        <v>23</v>
      </c>
      <c r="I107" s="33">
        <v>6</v>
      </c>
      <c r="J107" s="33">
        <f t="shared" si="1"/>
        <v>29</v>
      </c>
      <c r="K107" s="32">
        <v>126.485788113695</v>
      </c>
      <c r="L107" s="102">
        <v>14.4771782959149</v>
      </c>
    </row>
    <row r="108" spans="2:12" s="80" customFormat="1" ht="13.5" customHeight="1">
      <c r="B108" s="215">
        <v>411</v>
      </c>
      <c r="C108" s="211" t="s">
        <v>218</v>
      </c>
      <c r="D108" s="191" t="s">
        <v>1935</v>
      </c>
      <c r="E108" s="141" t="s">
        <v>219</v>
      </c>
      <c r="F108" s="187" t="s">
        <v>206</v>
      </c>
      <c r="G108" s="146" t="s">
        <v>206</v>
      </c>
      <c r="H108" s="33">
        <v>11</v>
      </c>
      <c r="I108" s="33">
        <v>6</v>
      </c>
      <c r="J108" s="33">
        <f t="shared" si="1"/>
        <v>17</v>
      </c>
      <c r="K108" s="32">
        <v>100.93669250646</v>
      </c>
      <c r="L108" s="102">
        <v>11.5529065819034</v>
      </c>
    </row>
    <row r="109" spans="2:12" s="80" customFormat="1" ht="13.5" customHeight="1">
      <c r="B109" s="215">
        <v>414</v>
      </c>
      <c r="C109" s="211" t="s">
        <v>2110</v>
      </c>
      <c r="D109" s="191" t="s">
        <v>1935</v>
      </c>
      <c r="E109" s="141" t="s">
        <v>2111</v>
      </c>
      <c r="F109" s="187" t="s">
        <v>206</v>
      </c>
      <c r="G109" s="146" t="s">
        <v>206</v>
      </c>
      <c r="H109" s="33">
        <v>16</v>
      </c>
      <c r="I109" s="33">
        <v>6</v>
      </c>
      <c r="J109" s="33">
        <f t="shared" si="1"/>
        <v>22</v>
      </c>
      <c r="K109" s="32">
        <v>106.750645994832</v>
      </c>
      <c r="L109" s="102">
        <v>12.2183540010211</v>
      </c>
    </row>
    <row r="110" spans="2:12" s="80" customFormat="1" ht="13.5" customHeight="1">
      <c r="B110" s="215">
        <v>421</v>
      </c>
      <c r="C110" s="211" t="s">
        <v>2112</v>
      </c>
      <c r="D110" s="191" t="s">
        <v>1935</v>
      </c>
      <c r="E110" s="141" t="s">
        <v>2113</v>
      </c>
      <c r="F110" s="187" t="s">
        <v>379</v>
      </c>
      <c r="G110" s="146" t="s">
        <v>379</v>
      </c>
      <c r="H110" s="33">
        <v>5</v>
      </c>
      <c r="I110" s="33">
        <v>7</v>
      </c>
      <c r="J110" s="33">
        <f t="shared" si="1"/>
        <v>12</v>
      </c>
      <c r="K110" s="32">
        <v>48.062015503876</v>
      </c>
      <c r="L110" s="102">
        <v>5.50103199803915</v>
      </c>
    </row>
    <row r="111" spans="2:12" s="80" customFormat="1" ht="13.5" customHeight="1">
      <c r="B111" s="215">
        <v>423</v>
      </c>
      <c r="C111" s="211" t="s">
        <v>2114</v>
      </c>
      <c r="D111" s="191" t="s">
        <v>1935</v>
      </c>
      <c r="E111" s="141" t="s">
        <v>2115</v>
      </c>
      <c r="F111" s="187" t="s">
        <v>385</v>
      </c>
      <c r="G111" s="146" t="s">
        <v>385</v>
      </c>
      <c r="H111" s="33">
        <v>20</v>
      </c>
      <c r="I111" s="33">
        <v>7</v>
      </c>
      <c r="J111" s="33">
        <f t="shared" si="1"/>
        <v>27</v>
      </c>
      <c r="K111" s="32">
        <v>188.759689922481</v>
      </c>
      <c r="L111" s="102">
        <v>21.604859540686</v>
      </c>
    </row>
    <row r="112" spans="2:12" s="80" customFormat="1" ht="13.5" customHeight="1">
      <c r="B112" s="215">
        <v>426</v>
      </c>
      <c r="C112" s="211" t="s">
        <v>2116</v>
      </c>
      <c r="D112" s="191" t="s">
        <v>1935</v>
      </c>
      <c r="E112" s="141" t="s">
        <v>2117</v>
      </c>
      <c r="F112" s="187" t="s">
        <v>371</v>
      </c>
      <c r="G112" s="146" t="s">
        <v>371</v>
      </c>
      <c r="H112" s="33">
        <v>15</v>
      </c>
      <c r="I112" s="33">
        <v>6</v>
      </c>
      <c r="J112" s="33">
        <f t="shared" si="1"/>
        <v>21</v>
      </c>
      <c r="K112" s="32">
        <v>162.209302325581</v>
      </c>
      <c r="L112" s="102">
        <v>18.5659829933821</v>
      </c>
    </row>
    <row r="113" spans="2:12" s="80" customFormat="1" ht="13.5" customHeight="1">
      <c r="B113" s="215">
        <v>435</v>
      </c>
      <c r="C113" s="211" t="s">
        <v>2118</v>
      </c>
      <c r="D113" s="191" t="s">
        <v>1935</v>
      </c>
      <c r="E113" s="141" t="s">
        <v>2119</v>
      </c>
      <c r="F113" s="187" t="s">
        <v>339</v>
      </c>
      <c r="G113" s="146" t="s">
        <v>339</v>
      </c>
      <c r="H113" s="33">
        <v>26</v>
      </c>
      <c r="I113" s="33">
        <v>6</v>
      </c>
      <c r="J113" s="33">
        <f t="shared" si="1"/>
        <v>32</v>
      </c>
      <c r="K113" s="32">
        <v>392.377260981912</v>
      </c>
      <c r="L113" s="102">
        <v>44.9103069302282</v>
      </c>
    </row>
    <row r="114" spans="2:12" s="80" customFormat="1" ht="13.5" customHeight="1">
      <c r="B114" s="215">
        <v>437</v>
      </c>
      <c r="C114" s="211" t="s">
        <v>2120</v>
      </c>
      <c r="D114" s="191" t="s">
        <v>1935</v>
      </c>
      <c r="E114" s="141" t="s">
        <v>2121</v>
      </c>
      <c r="F114" s="187" t="s">
        <v>1061</v>
      </c>
      <c r="G114" s="146" t="s">
        <v>1061</v>
      </c>
      <c r="H114" s="33">
        <v>25</v>
      </c>
      <c r="I114" s="33">
        <v>7</v>
      </c>
      <c r="J114" s="33">
        <f t="shared" si="1"/>
        <v>32</v>
      </c>
      <c r="K114" s="32">
        <v>295.381136950904</v>
      </c>
      <c r="L114" s="102">
        <v>33.8084258212823</v>
      </c>
    </row>
    <row r="115" spans="2:12" s="80" customFormat="1" ht="13.5" customHeight="1">
      <c r="B115" s="215">
        <v>438</v>
      </c>
      <c r="C115" s="211" t="s">
        <v>2122</v>
      </c>
      <c r="D115" s="191" t="s">
        <v>1935</v>
      </c>
      <c r="E115" s="141" t="s">
        <v>2123</v>
      </c>
      <c r="F115" s="187" t="s">
        <v>385</v>
      </c>
      <c r="G115" s="146" t="s">
        <v>385</v>
      </c>
      <c r="H115" s="33">
        <v>3</v>
      </c>
      <c r="I115" s="33">
        <v>4</v>
      </c>
      <c r="J115" s="33">
        <f t="shared" si="1"/>
        <v>7</v>
      </c>
      <c r="K115" s="32">
        <v>29.4573643410853</v>
      </c>
      <c r="L115" s="102">
        <v>3.3716002568627</v>
      </c>
    </row>
    <row r="116" spans="2:12" s="80" customFormat="1" ht="13.5" customHeight="1">
      <c r="B116" s="215">
        <v>442</v>
      </c>
      <c r="C116" s="211" t="s">
        <v>2124</v>
      </c>
      <c r="D116" s="191" t="s">
        <v>1935</v>
      </c>
      <c r="E116" s="141" t="s">
        <v>2125</v>
      </c>
      <c r="F116" s="187" t="s">
        <v>2126</v>
      </c>
      <c r="G116" s="146" t="s">
        <v>2126</v>
      </c>
      <c r="H116" s="33">
        <v>3</v>
      </c>
      <c r="I116" s="33">
        <v>4</v>
      </c>
      <c r="J116" s="33">
        <f t="shared" si="1"/>
        <v>7</v>
      </c>
      <c r="K116" s="32">
        <v>21.9638242894057</v>
      </c>
      <c r="L116" s="102">
        <v>2.51391247222219</v>
      </c>
    </row>
    <row r="117" spans="2:12" s="80" customFormat="1" ht="13.5" customHeight="1">
      <c r="B117" s="215">
        <v>450</v>
      </c>
      <c r="C117" s="211" t="s">
        <v>2127</v>
      </c>
      <c r="D117" s="191" t="s">
        <v>1935</v>
      </c>
      <c r="E117" s="141" t="s">
        <v>2128</v>
      </c>
      <c r="F117" s="187" t="s">
        <v>371</v>
      </c>
      <c r="G117" s="146" t="s">
        <v>371</v>
      </c>
      <c r="H117" s="33">
        <v>14</v>
      </c>
      <c r="I117" s="33">
        <v>3</v>
      </c>
      <c r="J117" s="33">
        <f t="shared" si="1"/>
        <v>17</v>
      </c>
      <c r="K117" s="32">
        <v>143.733850129199</v>
      </c>
      <c r="L117" s="102">
        <v>16.4513389726305</v>
      </c>
    </row>
    <row r="118" spans="2:12" s="80" customFormat="1" ht="13.5" customHeight="1">
      <c r="B118" s="215">
        <v>452</v>
      </c>
      <c r="C118" s="211" t="s">
        <v>4221</v>
      </c>
      <c r="D118" s="191" t="s">
        <v>1935</v>
      </c>
      <c r="E118" s="141" t="s">
        <v>4222</v>
      </c>
      <c r="F118" s="187" t="s">
        <v>371</v>
      </c>
      <c r="G118" s="146" t="s">
        <v>371</v>
      </c>
      <c r="H118" s="33">
        <v>8</v>
      </c>
      <c r="I118" s="33">
        <v>3</v>
      </c>
      <c r="J118" s="33">
        <f t="shared" si="1"/>
        <v>11</v>
      </c>
      <c r="K118" s="32">
        <v>103.488372093023</v>
      </c>
      <c r="L118" s="102">
        <v>11.844964060294</v>
      </c>
    </row>
    <row r="119" spans="2:12" s="80" customFormat="1" ht="13.5" customHeight="1">
      <c r="B119" s="215">
        <v>454</v>
      </c>
      <c r="C119" s="211" t="s">
        <v>2103</v>
      </c>
      <c r="D119" s="191" t="s">
        <v>1935</v>
      </c>
      <c r="E119" s="141" t="s">
        <v>2104</v>
      </c>
      <c r="F119" s="187" t="s">
        <v>371</v>
      </c>
      <c r="G119" s="146" t="s">
        <v>371</v>
      </c>
      <c r="H119" s="33">
        <v>16</v>
      </c>
      <c r="I119" s="33">
        <v>5</v>
      </c>
      <c r="J119" s="33">
        <f t="shared" si="1"/>
        <v>21</v>
      </c>
      <c r="K119" s="32">
        <v>177.487080103359</v>
      </c>
      <c r="L119" s="102">
        <v>20.314630933619</v>
      </c>
    </row>
    <row r="120" spans="2:12" s="80" customFormat="1" ht="13.5" customHeight="1">
      <c r="B120" s="215">
        <v>456</v>
      </c>
      <c r="C120" s="211" t="s">
        <v>2105</v>
      </c>
      <c r="D120" s="191" t="s">
        <v>1935</v>
      </c>
      <c r="E120" s="141" t="s">
        <v>2106</v>
      </c>
      <c r="F120" s="187" t="s">
        <v>371</v>
      </c>
      <c r="G120" s="146" t="s">
        <v>371</v>
      </c>
      <c r="H120" s="33">
        <v>3</v>
      </c>
      <c r="I120" s="33">
        <v>1</v>
      </c>
      <c r="J120" s="33">
        <f t="shared" si="1"/>
        <v>4</v>
      </c>
      <c r="K120" s="32">
        <v>30.3940568475452</v>
      </c>
      <c r="L120" s="102">
        <v>3.47881122994277</v>
      </c>
    </row>
    <row r="121" spans="2:12" s="80" customFormat="1" ht="13.5" customHeight="1">
      <c r="B121" s="215">
        <v>457</v>
      </c>
      <c r="C121" s="211" t="s">
        <v>2107</v>
      </c>
      <c r="D121" s="191" t="s">
        <v>1935</v>
      </c>
      <c r="E121" s="141" t="s">
        <v>2108</v>
      </c>
      <c r="F121" s="187" t="s">
        <v>339</v>
      </c>
      <c r="G121" s="146" t="s">
        <v>339</v>
      </c>
      <c r="H121" s="33">
        <v>16</v>
      </c>
      <c r="I121" s="33">
        <v>5</v>
      </c>
      <c r="J121" s="33">
        <f t="shared" si="1"/>
        <v>21</v>
      </c>
      <c r="K121" s="32">
        <v>193.540051679587</v>
      </c>
      <c r="L121" s="102">
        <v>22.152005196405</v>
      </c>
    </row>
    <row r="122" spans="2:12" s="80" customFormat="1" ht="13.5" customHeight="1">
      <c r="B122" s="215">
        <v>458</v>
      </c>
      <c r="C122" s="211" t="s">
        <v>2109</v>
      </c>
      <c r="D122" s="191" t="s">
        <v>1935</v>
      </c>
      <c r="E122" s="141" t="s">
        <v>5111</v>
      </c>
      <c r="F122" s="187" t="s">
        <v>371</v>
      </c>
      <c r="G122" s="146" t="s">
        <v>371</v>
      </c>
      <c r="H122" s="33">
        <v>20</v>
      </c>
      <c r="I122" s="33">
        <v>9</v>
      </c>
      <c r="J122" s="33">
        <f t="shared" si="1"/>
        <v>29</v>
      </c>
      <c r="K122" s="32">
        <v>159.819121447028</v>
      </c>
      <c r="L122" s="102">
        <v>18.2924101655226</v>
      </c>
    </row>
    <row r="123" spans="2:12" s="80" customFormat="1" ht="13.5" customHeight="1">
      <c r="B123" s="215">
        <v>462</v>
      </c>
      <c r="C123" s="211" t="s">
        <v>5112</v>
      </c>
      <c r="D123" s="191" t="s">
        <v>1935</v>
      </c>
      <c r="E123" s="141" t="s">
        <v>5113</v>
      </c>
      <c r="F123" s="187" t="s">
        <v>371</v>
      </c>
      <c r="G123" s="146" t="s">
        <v>371</v>
      </c>
      <c r="H123" s="33">
        <v>19</v>
      </c>
      <c r="I123" s="33">
        <v>8</v>
      </c>
      <c r="J123" s="33">
        <f t="shared" si="1"/>
        <v>27</v>
      </c>
      <c r="K123" s="32">
        <v>135.303617571059</v>
      </c>
      <c r="L123" s="102">
        <v>15.4864402149099</v>
      </c>
    </row>
    <row r="124" spans="2:12" s="80" customFormat="1" ht="13.5" customHeight="1">
      <c r="B124" s="215">
        <v>463</v>
      </c>
      <c r="C124" s="211" t="s">
        <v>5114</v>
      </c>
      <c r="D124" s="191" t="s">
        <v>1935</v>
      </c>
      <c r="E124" s="141" t="s">
        <v>5115</v>
      </c>
      <c r="F124" s="187" t="s">
        <v>339</v>
      </c>
      <c r="G124" s="146" t="s">
        <v>339</v>
      </c>
      <c r="H124" s="33">
        <v>9</v>
      </c>
      <c r="I124" s="33">
        <v>3</v>
      </c>
      <c r="J124" s="33">
        <f t="shared" si="1"/>
        <v>12</v>
      </c>
      <c r="K124" s="32">
        <v>91.6666666666667</v>
      </c>
      <c r="L124" s="102">
        <v>10.4918876414214</v>
      </c>
    </row>
    <row r="125" spans="2:12" s="80" customFormat="1" ht="13.5" customHeight="1">
      <c r="B125" s="215">
        <v>495</v>
      </c>
      <c r="C125" s="211" t="s">
        <v>5116</v>
      </c>
      <c r="D125" s="191" t="s">
        <v>1935</v>
      </c>
      <c r="E125" s="141" t="s">
        <v>5117</v>
      </c>
      <c r="F125" s="187" t="s">
        <v>362</v>
      </c>
      <c r="G125" s="146" t="s">
        <v>362</v>
      </c>
      <c r="H125" s="33">
        <v>6</v>
      </c>
      <c r="I125" s="33">
        <v>2</v>
      </c>
      <c r="J125" s="33">
        <f t="shared" si="1"/>
        <v>8</v>
      </c>
      <c r="K125" s="32">
        <v>72.609819121447</v>
      </c>
      <c r="L125" s="102">
        <v>8.31069887875807</v>
      </c>
    </row>
    <row r="126" spans="2:12" s="80" customFormat="1" ht="13.5" customHeight="1">
      <c r="B126" s="215">
        <v>496</v>
      </c>
      <c r="C126" s="211" t="s">
        <v>5118</v>
      </c>
      <c r="D126" s="191" t="s">
        <v>1935</v>
      </c>
      <c r="E126" s="141" t="s">
        <v>5119</v>
      </c>
      <c r="F126" s="187" t="s">
        <v>385</v>
      </c>
      <c r="G126" s="146" t="s">
        <v>385</v>
      </c>
      <c r="H126" s="33">
        <v>9</v>
      </c>
      <c r="I126" s="33">
        <v>5</v>
      </c>
      <c r="J126" s="33">
        <f t="shared" si="1"/>
        <v>14</v>
      </c>
      <c r="K126" s="32">
        <v>131.782945736434</v>
      </c>
      <c r="L126" s="102">
        <v>15.0834748333331</v>
      </c>
    </row>
    <row r="127" spans="2:12" s="80" customFormat="1" ht="13.5" customHeight="1">
      <c r="B127" s="215">
        <v>504</v>
      </c>
      <c r="C127" s="211" t="s">
        <v>5120</v>
      </c>
      <c r="D127" s="191" t="s">
        <v>1935</v>
      </c>
      <c r="E127" s="141" t="s">
        <v>5121</v>
      </c>
      <c r="F127" s="187" t="s">
        <v>368</v>
      </c>
      <c r="G127" s="146" t="s">
        <v>368</v>
      </c>
      <c r="H127" s="33">
        <v>21</v>
      </c>
      <c r="I127" s="33">
        <v>5</v>
      </c>
      <c r="J127" s="33">
        <f t="shared" si="1"/>
        <v>26</v>
      </c>
      <c r="K127" s="32">
        <v>177.260981912145</v>
      </c>
      <c r="L127" s="102">
        <v>20.2887524228756</v>
      </c>
    </row>
    <row r="128" spans="2:12" s="80" customFormat="1" ht="13.5" customHeight="1">
      <c r="B128" s="215">
        <v>511</v>
      </c>
      <c r="C128" s="211" t="s">
        <v>5122</v>
      </c>
      <c r="D128" s="191" t="s">
        <v>1935</v>
      </c>
      <c r="E128" s="141" t="s">
        <v>5123</v>
      </c>
      <c r="F128" s="187" t="s">
        <v>339</v>
      </c>
      <c r="G128" s="146" t="s">
        <v>339</v>
      </c>
      <c r="H128" s="33">
        <v>8</v>
      </c>
      <c r="I128" s="33">
        <v>3</v>
      </c>
      <c r="J128" s="33">
        <f t="shared" si="1"/>
        <v>11</v>
      </c>
      <c r="K128" s="32">
        <v>138.081395348837</v>
      </c>
      <c r="L128" s="102">
        <v>15.8043762040439</v>
      </c>
    </row>
    <row r="129" spans="2:12" s="80" customFormat="1" ht="13.5" customHeight="1">
      <c r="B129" s="215">
        <v>517</v>
      </c>
      <c r="C129" s="211" t="s">
        <v>5124</v>
      </c>
      <c r="D129" s="191" t="s">
        <v>1935</v>
      </c>
      <c r="E129" s="141" t="s">
        <v>5125</v>
      </c>
      <c r="F129" s="187" t="s">
        <v>362</v>
      </c>
      <c r="G129" s="146" t="s">
        <v>362</v>
      </c>
      <c r="H129" s="33">
        <v>21</v>
      </c>
      <c r="I129" s="33">
        <v>6</v>
      </c>
      <c r="J129" s="33">
        <f t="shared" si="1"/>
        <v>27</v>
      </c>
      <c r="K129" s="32">
        <v>200.516795865633</v>
      </c>
      <c r="L129" s="102">
        <v>22.9505420993461</v>
      </c>
    </row>
    <row r="130" spans="2:12" s="80" customFormat="1" ht="13.5" customHeight="1">
      <c r="B130" s="215">
        <v>521</v>
      </c>
      <c r="C130" s="211" t="s">
        <v>5126</v>
      </c>
      <c r="D130" s="191" t="s">
        <v>1935</v>
      </c>
      <c r="E130" s="141" t="s">
        <v>5127</v>
      </c>
      <c r="F130" s="187" t="s">
        <v>362</v>
      </c>
      <c r="G130" s="146" t="s">
        <v>362</v>
      </c>
      <c r="H130" s="33">
        <v>19</v>
      </c>
      <c r="I130" s="33">
        <v>6</v>
      </c>
      <c r="J130" s="33">
        <f t="shared" si="1"/>
        <v>25</v>
      </c>
      <c r="K130" s="32">
        <v>224.612403100775</v>
      </c>
      <c r="L130" s="102">
        <v>25.7084519585781</v>
      </c>
    </row>
    <row r="131" spans="2:12" s="80" customFormat="1" ht="13.5" customHeight="1">
      <c r="B131" s="215">
        <v>522</v>
      </c>
      <c r="C131" s="211" t="s">
        <v>5128</v>
      </c>
      <c r="D131" s="191" t="s">
        <v>1935</v>
      </c>
      <c r="E131" s="141" t="s">
        <v>5129</v>
      </c>
      <c r="F131" s="187" t="s">
        <v>339</v>
      </c>
      <c r="G131" s="146" t="s">
        <v>339</v>
      </c>
      <c r="H131" s="33">
        <v>8</v>
      </c>
      <c r="I131" s="33">
        <v>7</v>
      </c>
      <c r="J131" s="33">
        <f t="shared" si="1"/>
        <v>15</v>
      </c>
      <c r="K131" s="32">
        <v>39.2441860465116</v>
      </c>
      <c r="L131" s="102">
        <v>4.49177007904406</v>
      </c>
    </row>
    <row r="132" spans="2:12" s="80" customFormat="1" ht="13.5" customHeight="1">
      <c r="B132" s="215">
        <v>525</v>
      </c>
      <c r="C132" s="211" t="s">
        <v>5130</v>
      </c>
      <c r="D132" s="191" t="s">
        <v>1935</v>
      </c>
      <c r="E132" s="141" t="s">
        <v>5131</v>
      </c>
      <c r="F132" s="187" t="s">
        <v>362</v>
      </c>
      <c r="G132" s="146" t="s">
        <v>362</v>
      </c>
      <c r="H132" s="33">
        <v>7</v>
      </c>
      <c r="I132" s="33">
        <v>5</v>
      </c>
      <c r="J132" s="33">
        <f t="shared" si="1"/>
        <v>12</v>
      </c>
      <c r="K132" s="32">
        <v>89.7286821705426</v>
      </c>
      <c r="L132" s="102">
        <v>10.2700718350489</v>
      </c>
    </row>
    <row r="133" spans="2:12" s="80" customFormat="1" ht="13.5" customHeight="1">
      <c r="B133" s="215">
        <v>526</v>
      </c>
      <c r="C133" s="211" t="s">
        <v>5132</v>
      </c>
      <c r="D133" s="191" t="s">
        <v>1935</v>
      </c>
      <c r="E133" s="141" t="s">
        <v>5133</v>
      </c>
      <c r="F133" s="187" t="s">
        <v>362</v>
      </c>
      <c r="G133" s="146" t="s">
        <v>362</v>
      </c>
      <c r="H133" s="33">
        <v>20</v>
      </c>
      <c r="I133" s="33">
        <v>6</v>
      </c>
      <c r="J133" s="33">
        <f t="shared" si="1"/>
        <v>26</v>
      </c>
      <c r="K133" s="32">
        <v>270.510335917313</v>
      </c>
      <c r="L133" s="102">
        <v>30.961789639501198</v>
      </c>
    </row>
    <row r="134" spans="2:12" s="80" customFormat="1" ht="13.5" customHeight="1">
      <c r="B134" s="215">
        <v>527</v>
      </c>
      <c r="C134" s="211" t="s">
        <v>5134</v>
      </c>
      <c r="D134" s="191" t="s">
        <v>1935</v>
      </c>
      <c r="E134" s="141" t="s">
        <v>5135</v>
      </c>
      <c r="F134" s="187" t="s">
        <v>385</v>
      </c>
      <c r="G134" s="146" t="s">
        <v>385</v>
      </c>
      <c r="H134" s="33">
        <v>3</v>
      </c>
      <c r="I134" s="33">
        <v>3</v>
      </c>
      <c r="J134" s="33">
        <f t="shared" si="1"/>
        <v>6</v>
      </c>
      <c r="K134" s="32">
        <v>15.3423772609819</v>
      </c>
      <c r="L134" s="102">
        <v>1.75604180044932</v>
      </c>
    </row>
    <row r="135" spans="2:12" s="80" customFormat="1" ht="13.5" customHeight="1">
      <c r="B135" s="215">
        <v>534</v>
      </c>
      <c r="C135" s="211" t="s">
        <v>5136</v>
      </c>
      <c r="D135" s="191" t="s">
        <v>1935</v>
      </c>
      <c r="E135" s="141" t="s">
        <v>5137</v>
      </c>
      <c r="F135" s="187" t="s">
        <v>339</v>
      </c>
      <c r="G135" s="146" t="s">
        <v>339</v>
      </c>
      <c r="H135" s="33">
        <v>7</v>
      </c>
      <c r="I135" s="33">
        <v>3</v>
      </c>
      <c r="J135" s="33">
        <f t="shared" si="1"/>
        <v>10</v>
      </c>
      <c r="K135" s="32">
        <v>75.0645994832041</v>
      </c>
      <c r="L135" s="102">
        <v>8.59166556682996</v>
      </c>
    </row>
    <row r="136" spans="2:12" s="80" customFormat="1" ht="13.5" customHeight="1">
      <c r="B136" s="215">
        <v>538</v>
      </c>
      <c r="C136" s="211" t="s">
        <v>5138</v>
      </c>
      <c r="D136" s="191" t="s">
        <v>1935</v>
      </c>
      <c r="E136" s="141" t="s">
        <v>5139</v>
      </c>
      <c r="F136" s="187" t="s">
        <v>362</v>
      </c>
      <c r="G136" s="146" t="s">
        <v>362</v>
      </c>
      <c r="H136" s="33">
        <v>8</v>
      </c>
      <c r="I136" s="33">
        <v>7</v>
      </c>
      <c r="J136" s="33">
        <f t="shared" si="1"/>
        <v>15</v>
      </c>
      <c r="K136" s="32">
        <v>75.4198966408269</v>
      </c>
      <c r="L136" s="102">
        <v>8.63233179799826</v>
      </c>
    </row>
    <row r="137" spans="2:12" s="80" customFormat="1" ht="13.5" customHeight="1">
      <c r="B137" s="215">
        <v>539</v>
      </c>
      <c r="C137" s="211" t="s">
        <v>5140</v>
      </c>
      <c r="D137" s="191" t="s">
        <v>1935</v>
      </c>
      <c r="E137" s="141" t="s">
        <v>5141</v>
      </c>
      <c r="F137" s="187" t="s">
        <v>362</v>
      </c>
      <c r="G137" s="146" t="s">
        <v>362</v>
      </c>
      <c r="H137" s="33">
        <v>8</v>
      </c>
      <c r="I137" s="33">
        <v>2</v>
      </c>
      <c r="J137" s="33">
        <f t="shared" si="1"/>
        <v>10</v>
      </c>
      <c r="K137" s="32">
        <v>88.2751937984496</v>
      </c>
      <c r="L137" s="102">
        <v>10.1037099802695</v>
      </c>
    </row>
    <row r="138" spans="2:12" s="80" customFormat="1" ht="13.5" customHeight="1">
      <c r="B138" s="215">
        <v>541</v>
      </c>
      <c r="C138" s="211" t="s">
        <v>5142</v>
      </c>
      <c r="D138" s="191" t="s">
        <v>1935</v>
      </c>
      <c r="E138" s="141" t="s">
        <v>5143</v>
      </c>
      <c r="F138" s="187" t="s">
        <v>339</v>
      </c>
      <c r="G138" s="146" t="s">
        <v>339</v>
      </c>
      <c r="H138" s="33">
        <v>15</v>
      </c>
      <c r="I138" s="33">
        <v>6</v>
      </c>
      <c r="J138" s="33">
        <f t="shared" si="1"/>
        <v>21</v>
      </c>
      <c r="K138" s="32">
        <v>195.090439276486</v>
      </c>
      <c r="L138" s="102">
        <v>22.329457841503</v>
      </c>
    </row>
    <row r="139" spans="2:12" s="80" customFormat="1" ht="13.5" customHeight="1">
      <c r="B139" s="215">
        <v>543</v>
      </c>
      <c r="C139" s="211" t="s">
        <v>5144</v>
      </c>
      <c r="D139" s="191" t="s">
        <v>1935</v>
      </c>
      <c r="E139" s="141" t="s">
        <v>5145</v>
      </c>
      <c r="F139" s="187" t="s">
        <v>339</v>
      </c>
      <c r="G139" s="146" t="s">
        <v>339</v>
      </c>
      <c r="H139" s="33">
        <v>14</v>
      </c>
      <c r="I139" s="33">
        <v>8</v>
      </c>
      <c r="J139" s="33">
        <f t="shared" si="1"/>
        <v>22</v>
      </c>
      <c r="K139" s="32">
        <v>88.7596899224806</v>
      </c>
      <c r="L139" s="102">
        <v>10.1591639318626</v>
      </c>
    </row>
    <row r="140" spans="2:12" s="80" customFormat="1" ht="13.5" customHeight="1">
      <c r="B140" s="215">
        <v>545</v>
      </c>
      <c r="C140" s="211" t="s">
        <v>5146</v>
      </c>
      <c r="D140" s="191" t="s">
        <v>1935</v>
      </c>
      <c r="E140" s="141" t="s">
        <v>5147</v>
      </c>
      <c r="F140" s="187" t="s">
        <v>339</v>
      </c>
      <c r="G140" s="146" t="s">
        <v>339</v>
      </c>
      <c r="H140" s="33">
        <v>8</v>
      </c>
      <c r="I140" s="33">
        <v>5</v>
      </c>
      <c r="J140" s="33">
        <f t="shared" si="1"/>
        <v>13</v>
      </c>
      <c r="K140" s="32">
        <v>55.2325581395349</v>
      </c>
      <c r="L140" s="102">
        <v>6.32175048161757</v>
      </c>
    </row>
    <row r="141" spans="2:12" s="80" customFormat="1" ht="13.5" customHeight="1">
      <c r="B141" s="215">
        <v>546</v>
      </c>
      <c r="C141" s="211" t="s">
        <v>5148</v>
      </c>
      <c r="D141" s="191" t="s">
        <v>1935</v>
      </c>
      <c r="E141" s="141" t="s">
        <v>5149</v>
      </c>
      <c r="F141" s="187" t="s">
        <v>339</v>
      </c>
      <c r="G141" s="146" t="s">
        <v>339</v>
      </c>
      <c r="H141" s="33">
        <v>17</v>
      </c>
      <c r="I141" s="33">
        <v>5</v>
      </c>
      <c r="J141" s="33">
        <f t="shared" si="1"/>
        <v>22</v>
      </c>
      <c r="K141" s="32">
        <v>170.639534883721</v>
      </c>
      <c r="L141" s="102">
        <v>19.5308817511027</v>
      </c>
    </row>
    <row r="142" spans="2:12" s="80" customFormat="1" ht="13.5" customHeight="1">
      <c r="B142" s="215">
        <v>551</v>
      </c>
      <c r="C142" s="211" t="s">
        <v>180</v>
      </c>
      <c r="D142" s="191" t="s">
        <v>1935</v>
      </c>
      <c r="E142" s="141" t="s">
        <v>5150</v>
      </c>
      <c r="F142" s="187" t="s">
        <v>339</v>
      </c>
      <c r="G142" s="146" t="s">
        <v>339</v>
      </c>
      <c r="H142" s="33">
        <v>9</v>
      </c>
      <c r="I142" s="33">
        <v>8</v>
      </c>
      <c r="J142" s="33">
        <f t="shared" si="1"/>
        <v>17</v>
      </c>
      <c r="K142" s="32">
        <v>69.5413436692506</v>
      </c>
      <c r="L142" s="102">
        <v>7.9594905186682</v>
      </c>
    </row>
    <row r="143" spans="2:12" s="80" customFormat="1" ht="13.5" customHeight="1">
      <c r="B143" s="215">
        <v>552</v>
      </c>
      <c r="C143" s="211" t="s">
        <v>5151</v>
      </c>
      <c r="D143" s="191" t="s">
        <v>1935</v>
      </c>
      <c r="E143" s="141" t="s">
        <v>5152</v>
      </c>
      <c r="F143" s="187" t="s">
        <v>362</v>
      </c>
      <c r="G143" s="146" t="s">
        <v>362</v>
      </c>
      <c r="H143" s="33">
        <v>4</v>
      </c>
      <c r="I143" s="33">
        <v>3</v>
      </c>
      <c r="J143" s="33">
        <f aca="true" t="shared" si="2" ref="J143:J206">+I143+H143</f>
        <v>7</v>
      </c>
      <c r="K143" s="32">
        <v>49.5801033591731</v>
      </c>
      <c r="L143" s="102">
        <v>5.67478771303098</v>
      </c>
    </row>
    <row r="144" spans="2:12" s="80" customFormat="1" ht="13.5" customHeight="1">
      <c r="B144" s="215">
        <v>553</v>
      </c>
      <c r="C144" s="211" t="s">
        <v>5153</v>
      </c>
      <c r="D144" s="191" t="s">
        <v>1935</v>
      </c>
      <c r="E144" s="141" t="s">
        <v>5154</v>
      </c>
      <c r="F144" s="187" t="s">
        <v>339</v>
      </c>
      <c r="G144" s="146" t="s">
        <v>339</v>
      </c>
      <c r="H144" s="33">
        <v>5</v>
      </c>
      <c r="I144" s="33">
        <v>4</v>
      </c>
      <c r="J144" s="33">
        <f t="shared" si="2"/>
        <v>9</v>
      </c>
      <c r="K144" s="32">
        <v>35.594315245478</v>
      </c>
      <c r="L144" s="102">
        <v>4.07401697704243</v>
      </c>
    </row>
    <row r="145" spans="2:12" s="80" customFormat="1" ht="13.5" customHeight="1">
      <c r="B145" s="215">
        <v>554</v>
      </c>
      <c r="C145" s="211" t="s">
        <v>5155</v>
      </c>
      <c r="D145" s="191" t="s">
        <v>1935</v>
      </c>
      <c r="E145" s="141" t="s">
        <v>5156</v>
      </c>
      <c r="F145" s="187" t="s">
        <v>339</v>
      </c>
      <c r="G145" s="146" t="s">
        <v>339</v>
      </c>
      <c r="H145" s="33">
        <v>3</v>
      </c>
      <c r="I145" s="33">
        <v>6</v>
      </c>
      <c r="J145" s="33">
        <f t="shared" si="2"/>
        <v>9</v>
      </c>
      <c r="K145" s="32">
        <v>16.9573643410853</v>
      </c>
      <c r="L145" s="102">
        <v>1.9408883057597799</v>
      </c>
    </row>
    <row r="146" spans="2:12" s="80" customFormat="1" ht="13.5" customHeight="1">
      <c r="B146" s="215">
        <v>555</v>
      </c>
      <c r="C146" s="211" t="s">
        <v>5157</v>
      </c>
      <c r="D146" s="191" t="s">
        <v>1935</v>
      </c>
      <c r="E146" s="141" t="s">
        <v>5158</v>
      </c>
      <c r="F146" s="187" t="s">
        <v>362</v>
      </c>
      <c r="G146" s="146" t="s">
        <v>362</v>
      </c>
      <c r="H146" s="33">
        <v>7</v>
      </c>
      <c r="I146" s="33">
        <v>3</v>
      </c>
      <c r="J146" s="33">
        <f t="shared" si="2"/>
        <v>10</v>
      </c>
      <c r="K146" s="32">
        <v>68.4431524547804</v>
      </c>
      <c r="L146" s="102">
        <v>7.83379489505709</v>
      </c>
    </row>
    <row r="147" spans="2:12" s="80" customFormat="1" ht="13.5" customHeight="1">
      <c r="B147" s="215">
        <v>558</v>
      </c>
      <c r="C147" s="211" t="s">
        <v>5159</v>
      </c>
      <c r="D147" s="191" t="s">
        <v>1935</v>
      </c>
      <c r="E147" s="141" t="s">
        <v>5160</v>
      </c>
      <c r="F147" s="187" t="s">
        <v>362</v>
      </c>
      <c r="G147" s="146" t="s">
        <v>362</v>
      </c>
      <c r="H147" s="33">
        <v>6</v>
      </c>
      <c r="I147" s="33">
        <v>5</v>
      </c>
      <c r="J147" s="33">
        <f t="shared" si="2"/>
        <v>11</v>
      </c>
      <c r="K147" s="32">
        <v>56.2015503875969</v>
      </c>
      <c r="L147" s="102">
        <v>6.43265838480384</v>
      </c>
    </row>
    <row r="148" spans="2:12" s="80" customFormat="1" ht="13.5" customHeight="1">
      <c r="B148" s="215">
        <v>560</v>
      </c>
      <c r="C148" s="211" t="s">
        <v>5161</v>
      </c>
      <c r="D148" s="191" t="s">
        <v>1935</v>
      </c>
      <c r="E148" s="141" t="s">
        <v>5162</v>
      </c>
      <c r="F148" s="187" t="s">
        <v>339</v>
      </c>
      <c r="G148" s="146" t="s">
        <v>339</v>
      </c>
      <c r="H148" s="33">
        <v>15</v>
      </c>
      <c r="I148" s="33">
        <v>5</v>
      </c>
      <c r="J148" s="33">
        <f t="shared" si="2"/>
        <v>20</v>
      </c>
      <c r="K148" s="32">
        <v>181.492248062015</v>
      </c>
      <c r="L148" s="102">
        <v>20.773050266789</v>
      </c>
    </row>
    <row r="149" spans="2:12" s="80" customFormat="1" ht="13.5" customHeight="1">
      <c r="B149" s="215">
        <v>561</v>
      </c>
      <c r="C149" s="211" t="s">
        <v>5163</v>
      </c>
      <c r="D149" s="191" t="s">
        <v>1935</v>
      </c>
      <c r="E149" s="141" t="s">
        <v>5164</v>
      </c>
      <c r="F149" s="187" t="s">
        <v>339</v>
      </c>
      <c r="G149" s="146" t="s">
        <v>339</v>
      </c>
      <c r="H149" s="33">
        <v>12</v>
      </c>
      <c r="I149" s="33">
        <v>6</v>
      </c>
      <c r="J149" s="33">
        <f t="shared" si="2"/>
        <v>18</v>
      </c>
      <c r="K149" s="32">
        <v>106.621447028424</v>
      </c>
      <c r="L149" s="102">
        <v>12.2035662805963</v>
      </c>
    </row>
    <row r="150" spans="2:12" s="80" customFormat="1" ht="13.5" customHeight="1">
      <c r="B150" s="215">
        <v>564</v>
      </c>
      <c r="C150" s="211" t="s">
        <v>5165</v>
      </c>
      <c r="D150" s="191" t="s">
        <v>1935</v>
      </c>
      <c r="E150" s="141" t="s">
        <v>5166</v>
      </c>
      <c r="F150" s="187" t="s">
        <v>339</v>
      </c>
      <c r="G150" s="146" t="s">
        <v>339</v>
      </c>
      <c r="H150" s="33">
        <v>9</v>
      </c>
      <c r="I150" s="33">
        <v>2</v>
      </c>
      <c r="J150" s="33">
        <f t="shared" si="2"/>
        <v>11</v>
      </c>
      <c r="K150" s="32">
        <v>94.8320413436693</v>
      </c>
      <c r="L150" s="102">
        <v>10.8541867918299</v>
      </c>
    </row>
    <row r="151" spans="2:12" s="80" customFormat="1" ht="13.5" customHeight="1">
      <c r="B151" s="215">
        <v>565</v>
      </c>
      <c r="C151" s="211" t="s">
        <v>5167</v>
      </c>
      <c r="D151" s="191" t="s">
        <v>1935</v>
      </c>
      <c r="E151" s="141" t="s">
        <v>5168</v>
      </c>
      <c r="F151" s="187" t="s">
        <v>339</v>
      </c>
      <c r="G151" s="146" t="s">
        <v>339</v>
      </c>
      <c r="H151" s="33">
        <v>6</v>
      </c>
      <c r="I151" s="33">
        <v>3</v>
      </c>
      <c r="J151" s="33">
        <f t="shared" si="2"/>
        <v>9</v>
      </c>
      <c r="K151" s="32">
        <v>58.4948320413437</v>
      </c>
      <c r="L151" s="102">
        <v>6.69514042234469</v>
      </c>
    </row>
    <row r="152" spans="2:12" s="80" customFormat="1" ht="13.5" customHeight="1">
      <c r="B152" s="215">
        <v>567</v>
      </c>
      <c r="C152" s="211" t="s">
        <v>5169</v>
      </c>
      <c r="D152" s="191" t="s">
        <v>1935</v>
      </c>
      <c r="E152" s="141" t="s">
        <v>5170</v>
      </c>
      <c r="F152" s="187" t="s">
        <v>339</v>
      </c>
      <c r="G152" s="146" t="s">
        <v>339</v>
      </c>
      <c r="H152" s="33">
        <v>48</v>
      </c>
      <c r="I152" s="33">
        <v>9</v>
      </c>
      <c r="J152" s="33">
        <f t="shared" si="2"/>
        <v>57</v>
      </c>
      <c r="K152" s="32">
        <v>578.843669250646</v>
      </c>
      <c r="L152" s="102">
        <v>66.2526844333734</v>
      </c>
    </row>
    <row r="153" spans="2:12" s="80" customFormat="1" ht="13.5" customHeight="1">
      <c r="B153" s="215">
        <v>568</v>
      </c>
      <c r="C153" s="211" t="s">
        <v>5171</v>
      </c>
      <c r="D153" s="191" t="s">
        <v>1935</v>
      </c>
      <c r="E153" s="141" t="s">
        <v>5172</v>
      </c>
      <c r="F153" s="187" t="s">
        <v>362</v>
      </c>
      <c r="G153" s="146" t="s">
        <v>362</v>
      </c>
      <c r="H153" s="33">
        <v>8</v>
      </c>
      <c r="I153" s="33">
        <v>3</v>
      </c>
      <c r="J153" s="33">
        <f t="shared" si="2"/>
        <v>11</v>
      </c>
      <c r="K153" s="32">
        <v>83.7209302325581</v>
      </c>
      <c r="L153" s="102">
        <v>9.582442835294</v>
      </c>
    </row>
    <row r="154" spans="2:12" s="80" customFormat="1" ht="13.5" customHeight="1">
      <c r="B154" s="215">
        <v>569</v>
      </c>
      <c r="C154" s="211" t="s">
        <v>5173</v>
      </c>
      <c r="D154" s="191" t="s">
        <v>1935</v>
      </c>
      <c r="E154" s="141" t="s">
        <v>5174</v>
      </c>
      <c r="F154" s="187" t="s">
        <v>1157</v>
      </c>
      <c r="G154" s="146" t="s">
        <v>1157</v>
      </c>
      <c r="H154" s="33">
        <v>8</v>
      </c>
      <c r="I154" s="33">
        <v>4</v>
      </c>
      <c r="J154" s="33">
        <f t="shared" si="2"/>
        <v>12</v>
      </c>
      <c r="K154" s="32">
        <v>64.0180878552972</v>
      </c>
      <c r="L154" s="102">
        <v>7.32731547050644</v>
      </c>
    </row>
    <row r="155" spans="2:12" s="80" customFormat="1" ht="13.5" customHeight="1">
      <c r="B155" s="215">
        <v>570</v>
      </c>
      <c r="C155" s="211" t="s">
        <v>5175</v>
      </c>
      <c r="D155" s="191" t="s">
        <v>1935</v>
      </c>
      <c r="E155" s="141" t="s">
        <v>5176</v>
      </c>
      <c r="F155" s="187" t="s">
        <v>339</v>
      </c>
      <c r="G155" s="146" t="s">
        <v>339</v>
      </c>
      <c r="H155" s="33">
        <v>12</v>
      </c>
      <c r="I155" s="33">
        <v>3</v>
      </c>
      <c r="J155" s="33">
        <f t="shared" si="2"/>
        <v>15</v>
      </c>
      <c r="K155" s="32">
        <v>132.751937984496</v>
      </c>
      <c r="L155" s="102">
        <v>15.1943827365194</v>
      </c>
    </row>
    <row r="156" spans="2:12" s="80" customFormat="1" ht="13.5" customHeight="1">
      <c r="B156" s="215">
        <v>578</v>
      </c>
      <c r="C156" s="211" t="s">
        <v>5177</v>
      </c>
      <c r="D156" s="191" t="s">
        <v>1935</v>
      </c>
      <c r="E156" s="141" t="s">
        <v>5178</v>
      </c>
      <c r="F156" s="187" t="s">
        <v>371</v>
      </c>
      <c r="G156" s="146" t="s">
        <v>371</v>
      </c>
      <c r="H156" s="33">
        <v>12</v>
      </c>
      <c r="I156" s="33">
        <v>2</v>
      </c>
      <c r="J156" s="33">
        <f t="shared" si="2"/>
        <v>14</v>
      </c>
      <c r="K156" s="32">
        <v>118.636950904393</v>
      </c>
      <c r="L156" s="102">
        <v>13.578824280106</v>
      </c>
    </row>
    <row r="157" spans="2:12" s="80" customFormat="1" ht="13.5" customHeight="1">
      <c r="B157" s="215">
        <v>580</v>
      </c>
      <c r="C157" s="211" t="s">
        <v>5179</v>
      </c>
      <c r="D157" s="191" t="s">
        <v>1935</v>
      </c>
      <c r="E157" s="141" t="s">
        <v>5180</v>
      </c>
      <c r="F157" s="187" t="s">
        <v>371</v>
      </c>
      <c r="G157" s="146" t="s">
        <v>371</v>
      </c>
      <c r="H157" s="33">
        <v>8</v>
      </c>
      <c r="I157" s="33">
        <v>5</v>
      </c>
      <c r="J157" s="33">
        <f t="shared" si="2"/>
        <v>13</v>
      </c>
      <c r="K157" s="32">
        <v>67.0865633074935</v>
      </c>
      <c r="L157" s="102">
        <v>7.67852383059631</v>
      </c>
    </row>
    <row r="158" spans="2:12" s="80" customFormat="1" ht="13.5" customHeight="1">
      <c r="B158" s="215">
        <v>581</v>
      </c>
      <c r="C158" s="211" t="s">
        <v>5181</v>
      </c>
      <c r="D158" s="191" t="s">
        <v>1935</v>
      </c>
      <c r="E158" s="141" t="s">
        <v>5182</v>
      </c>
      <c r="F158" s="187" t="s">
        <v>339</v>
      </c>
      <c r="G158" s="146" t="s">
        <v>339</v>
      </c>
      <c r="H158" s="33">
        <v>5</v>
      </c>
      <c r="I158" s="33">
        <v>3</v>
      </c>
      <c r="J158" s="33">
        <f t="shared" si="2"/>
        <v>8</v>
      </c>
      <c r="K158" s="32">
        <v>62.8875968992248</v>
      </c>
      <c r="L158" s="102">
        <v>7.19792291678913</v>
      </c>
    </row>
    <row r="159" spans="2:12" s="80" customFormat="1" ht="13.5" customHeight="1">
      <c r="B159" s="215">
        <v>602</v>
      </c>
      <c r="C159" s="211" t="s">
        <v>5183</v>
      </c>
      <c r="D159" s="191" t="s">
        <v>1935</v>
      </c>
      <c r="E159" s="141" t="s">
        <v>5184</v>
      </c>
      <c r="F159" s="187" t="s">
        <v>368</v>
      </c>
      <c r="G159" s="146" t="s">
        <v>368</v>
      </c>
      <c r="H159" s="33">
        <v>6</v>
      </c>
      <c r="I159" s="33">
        <v>4</v>
      </c>
      <c r="J159" s="33">
        <f t="shared" si="2"/>
        <v>10</v>
      </c>
      <c r="K159" s="32">
        <v>66.5374677002584</v>
      </c>
      <c r="L159" s="102">
        <v>7.61567601879076</v>
      </c>
    </row>
    <row r="160" spans="2:12" s="80" customFormat="1" ht="13.5" customHeight="1">
      <c r="B160" s="215">
        <v>603</v>
      </c>
      <c r="C160" s="211" t="s">
        <v>5185</v>
      </c>
      <c r="D160" s="191" t="s">
        <v>1935</v>
      </c>
      <c r="E160" s="141" t="s">
        <v>5186</v>
      </c>
      <c r="F160" s="187" t="s">
        <v>368</v>
      </c>
      <c r="G160" s="146" t="s">
        <v>368</v>
      </c>
      <c r="H160" s="33">
        <v>8</v>
      </c>
      <c r="I160" s="33">
        <v>3</v>
      </c>
      <c r="J160" s="33">
        <f t="shared" si="2"/>
        <v>11</v>
      </c>
      <c r="K160" s="32">
        <v>90.3423772609819</v>
      </c>
      <c r="L160" s="102">
        <v>10.3403135070669</v>
      </c>
    </row>
    <row r="161" spans="2:12" s="80" customFormat="1" ht="13.5" customHeight="1">
      <c r="B161" s="215">
        <v>604</v>
      </c>
      <c r="C161" s="211" t="s">
        <v>5187</v>
      </c>
      <c r="D161" s="191" t="s">
        <v>1935</v>
      </c>
      <c r="E161" s="141" t="s">
        <v>5188</v>
      </c>
      <c r="F161" s="187" t="s">
        <v>5189</v>
      </c>
      <c r="G161" s="146" t="s">
        <v>5189</v>
      </c>
      <c r="H161" s="33">
        <v>15</v>
      </c>
      <c r="I161" s="33">
        <v>6</v>
      </c>
      <c r="J161" s="33">
        <f t="shared" si="2"/>
        <v>21</v>
      </c>
      <c r="K161" s="32">
        <v>124.483204134367</v>
      </c>
      <c r="L161" s="102">
        <v>14.2479686293299</v>
      </c>
    </row>
    <row r="162" spans="2:12" s="80" customFormat="1" ht="13.5" customHeight="1">
      <c r="B162" s="215">
        <v>605</v>
      </c>
      <c r="C162" s="211" t="s">
        <v>5190</v>
      </c>
      <c r="D162" s="191" t="s">
        <v>1935</v>
      </c>
      <c r="E162" s="141" t="s">
        <v>5191</v>
      </c>
      <c r="F162" s="187" t="s">
        <v>385</v>
      </c>
      <c r="G162" s="146" t="s">
        <v>385</v>
      </c>
      <c r="H162" s="33">
        <v>14</v>
      </c>
      <c r="I162" s="33">
        <v>4</v>
      </c>
      <c r="J162" s="33">
        <f t="shared" si="2"/>
        <v>18</v>
      </c>
      <c r="K162" s="32">
        <v>169.024547803618</v>
      </c>
      <c r="L162" s="102">
        <v>19.3460352457922</v>
      </c>
    </row>
    <row r="163" spans="2:12" s="80" customFormat="1" ht="13.5" customHeight="1">
      <c r="B163" s="215">
        <v>606</v>
      </c>
      <c r="C163" s="211" t="s">
        <v>5192</v>
      </c>
      <c r="D163" s="191" t="s">
        <v>1935</v>
      </c>
      <c r="E163" s="141" t="s">
        <v>5193</v>
      </c>
      <c r="F163" s="187" t="s">
        <v>368</v>
      </c>
      <c r="G163" s="146" t="s">
        <v>368</v>
      </c>
      <c r="H163" s="33">
        <v>15</v>
      </c>
      <c r="I163" s="33">
        <v>3</v>
      </c>
      <c r="J163" s="33">
        <f t="shared" si="2"/>
        <v>18</v>
      </c>
      <c r="K163" s="32">
        <v>161.046511627907</v>
      </c>
      <c r="L163" s="102">
        <v>18.4328935095586</v>
      </c>
    </row>
    <row r="164" spans="2:12" s="80" customFormat="1" ht="13.5" customHeight="1">
      <c r="B164" s="215">
        <v>607</v>
      </c>
      <c r="C164" s="211" t="s">
        <v>5194</v>
      </c>
      <c r="D164" s="191" t="s">
        <v>1935</v>
      </c>
      <c r="E164" s="141" t="s">
        <v>5195</v>
      </c>
      <c r="F164" s="187" t="s">
        <v>368</v>
      </c>
      <c r="G164" s="146" t="s">
        <v>368</v>
      </c>
      <c r="H164" s="33">
        <v>14</v>
      </c>
      <c r="I164" s="33">
        <v>2</v>
      </c>
      <c r="J164" s="33">
        <f t="shared" si="2"/>
        <v>16</v>
      </c>
      <c r="K164" s="32">
        <v>160.949612403101</v>
      </c>
      <c r="L164" s="102">
        <v>18.42180271924</v>
      </c>
    </row>
    <row r="165" spans="2:12" s="80" customFormat="1" ht="13.5" customHeight="1">
      <c r="B165" s="215">
        <v>608</v>
      </c>
      <c r="C165" s="211" t="s">
        <v>5196</v>
      </c>
      <c r="D165" s="191" t="s">
        <v>1935</v>
      </c>
      <c r="E165" s="141" t="s">
        <v>5197</v>
      </c>
      <c r="F165" s="187" t="s">
        <v>368</v>
      </c>
      <c r="G165" s="146" t="s">
        <v>368</v>
      </c>
      <c r="H165" s="33">
        <v>15</v>
      </c>
      <c r="I165" s="33">
        <v>4</v>
      </c>
      <c r="J165" s="33">
        <f t="shared" si="2"/>
        <v>19</v>
      </c>
      <c r="K165" s="32">
        <v>225.742894056848</v>
      </c>
      <c r="L165" s="102">
        <v>25.8378445122954</v>
      </c>
    </row>
    <row r="166" spans="2:12" s="80" customFormat="1" ht="13.5" customHeight="1">
      <c r="B166" s="215">
        <v>609</v>
      </c>
      <c r="C166" s="211" t="s">
        <v>5198</v>
      </c>
      <c r="D166" s="191" t="s">
        <v>1935</v>
      </c>
      <c r="E166" s="141" t="s">
        <v>5199</v>
      </c>
      <c r="F166" s="187" t="s">
        <v>368</v>
      </c>
      <c r="G166" s="146" t="s">
        <v>368</v>
      </c>
      <c r="H166" s="33">
        <v>30</v>
      </c>
      <c r="I166" s="33">
        <v>6</v>
      </c>
      <c r="J166" s="33">
        <f t="shared" si="2"/>
        <v>36</v>
      </c>
      <c r="K166" s="32">
        <v>438.953488372093</v>
      </c>
      <c r="L166" s="102">
        <v>50.2412801433817</v>
      </c>
    </row>
    <row r="167" spans="2:12" s="80" customFormat="1" ht="13.5" customHeight="1">
      <c r="B167" s="215">
        <v>614</v>
      </c>
      <c r="C167" s="211" t="s">
        <v>5200</v>
      </c>
      <c r="D167" s="191" t="s">
        <v>1935</v>
      </c>
      <c r="E167" s="141" t="s">
        <v>5201</v>
      </c>
      <c r="F167" s="187" t="s">
        <v>368</v>
      </c>
      <c r="G167" s="146" t="s">
        <v>368</v>
      </c>
      <c r="H167" s="33">
        <v>12</v>
      </c>
      <c r="I167" s="33">
        <v>4</v>
      </c>
      <c r="J167" s="33">
        <f t="shared" si="2"/>
        <v>16</v>
      </c>
      <c r="K167" s="32">
        <v>198.320413436692</v>
      </c>
      <c r="L167" s="102">
        <v>22.6991508521239</v>
      </c>
    </row>
    <row r="168" spans="2:12" s="80" customFormat="1" ht="13.5" customHeight="1">
      <c r="B168" s="215">
        <v>615</v>
      </c>
      <c r="C168" s="211" t="s">
        <v>5202</v>
      </c>
      <c r="D168" s="191" t="s">
        <v>1935</v>
      </c>
      <c r="E168" s="141" t="s">
        <v>5203</v>
      </c>
      <c r="F168" s="187" t="s">
        <v>368</v>
      </c>
      <c r="G168" s="146" t="s">
        <v>368</v>
      </c>
      <c r="H168" s="33">
        <v>12</v>
      </c>
      <c r="I168" s="33">
        <v>4</v>
      </c>
      <c r="J168" s="33">
        <f t="shared" si="2"/>
        <v>16</v>
      </c>
      <c r="K168" s="32">
        <v>198.352713178295</v>
      </c>
      <c r="L168" s="102">
        <v>22.7028477822301</v>
      </c>
    </row>
    <row r="169" spans="2:12" s="80" customFormat="1" ht="13.5" customHeight="1">
      <c r="B169" s="215">
        <v>616</v>
      </c>
      <c r="C169" s="211" t="s">
        <v>5204</v>
      </c>
      <c r="D169" s="191" t="s">
        <v>1935</v>
      </c>
      <c r="E169" s="141" t="s">
        <v>5205</v>
      </c>
      <c r="F169" s="187" t="s">
        <v>368</v>
      </c>
      <c r="G169" s="146" t="s">
        <v>368</v>
      </c>
      <c r="H169" s="33">
        <v>12</v>
      </c>
      <c r="I169" s="33">
        <v>6</v>
      </c>
      <c r="J169" s="33">
        <f t="shared" si="2"/>
        <v>18</v>
      </c>
      <c r="K169" s="32">
        <v>84.1731266149871</v>
      </c>
      <c r="L169" s="102">
        <v>9.63419985678092</v>
      </c>
    </row>
    <row r="170" spans="2:12" s="80" customFormat="1" ht="13.5" customHeight="1">
      <c r="B170" s="215">
        <v>618</v>
      </c>
      <c r="C170" s="211" t="s">
        <v>5206</v>
      </c>
      <c r="D170" s="191" t="s">
        <v>1935</v>
      </c>
      <c r="E170" s="141" t="s">
        <v>5207</v>
      </c>
      <c r="F170" s="187" t="s">
        <v>368</v>
      </c>
      <c r="G170" s="146" t="s">
        <v>368</v>
      </c>
      <c r="H170" s="33">
        <v>17</v>
      </c>
      <c r="I170" s="33">
        <v>2</v>
      </c>
      <c r="J170" s="33">
        <f t="shared" si="2"/>
        <v>19</v>
      </c>
      <c r="K170" s="32">
        <v>210.62661498708</v>
      </c>
      <c r="L170" s="102">
        <v>24.1076812225896</v>
      </c>
    </row>
    <row r="171" spans="2:12" s="80" customFormat="1" ht="13.5" customHeight="1">
      <c r="B171" s="215">
        <v>619</v>
      </c>
      <c r="C171" s="211" t="s">
        <v>5208</v>
      </c>
      <c r="D171" s="191" t="s">
        <v>1935</v>
      </c>
      <c r="E171" s="141" t="s">
        <v>5209</v>
      </c>
      <c r="F171" s="187" t="s">
        <v>368</v>
      </c>
      <c r="G171" s="146" t="s">
        <v>368</v>
      </c>
      <c r="H171" s="33">
        <v>35</v>
      </c>
      <c r="I171" s="33">
        <v>6</v>
      </c>
      <c r="J171" s="33">
        <f t="shared" si="2"/>
        <v>41</v>
      </c>
      <c r="K171" s="32">
        <v>404.554263565892</v>
      </c>
      <c r="L171" s="102">
        <v>46.304049580269</v>
      </c>
    </row>
    <row r="172" spans="2:12" s="80" customFormat="1" ht="13.5" customHeight="1">
      <c r="B172" s="215">
        <v>626</v>
      </c>
      <c r="C172" s="211" t="s">
        <v>5210</v>
      </c>
      <c r="D172" s="191" t="s">
        <v>1935</v>
      </c>
      <c r="E172" s="141" t="s">
        <v>5211</v>
      </c>
      <c r="F172" s="187" t="s">
        <v>368</v>
      </c>
      <c r="G172" s="146" t="s">
        <v>368</v>
      </c>
      <c r="H172" s="33">
        <v>2</v>
      </c>
      <c r="I172" s="33">
        <v>0</v>
      </c>
      <c r="J172" s="33">
        <f t="shared" si="2"/>
        <v>2</v>
      </c>
      <c r="K172" s="32">
        <v>21.3178294573643</v>
      </c>
      <c r="L172" s="102">
        <v>2.43997387009801</v>
      </c>
    </row>
    <row r="173" spans="2:12" s="80" customFormat="1" ht="13.5" customHeight="1">
      <c r="B173" s="215">
        <v>627</v>
      </c>
      <c r="C173" s="211" t="s">
        <v>5212</v>
      </c>
      <c r="D173" s="191" t="s">
        <v>1935</v>
      </c>
      <c r="E173" s="141" t="s">
        <v>5213</v>
      </c>
      <c r="F173" s="187" t="s">
        <v>368</v>
      </c>
      <c r="G173" s="146" t="s">
        <v>368</v>
      </c>
      <c r="H173" s="33">
        <v>5</v>
      </c>
      <c r="I173" s="33">
        <v>5</v>
      </c>
      <c r="J173" s="33">
        <f t="shared" si="2"/>
        <v>10</v>
      </c>
      <c r="K173" s="32">
        <v>52.6162790697674</v>
      </c>
      <c r="L173" s="102">
        <v>6.02229914301463</v>
      </c>
    </row>
    <row r="174" spans="2:12" s="80" customFormat="1" ht="13.5" customHeight="1">
      <c r="B174" s="215">
        <v>645</v>
      </c>
      <c r="C174" s="211" t="s">
        <v>5214</v>
      </c>
      <c r="D174" s="191" t="s">
        <v>1935</v>
      </c>
      <c r="E174" s="141" t="s">
        <v>5215</v>
      </c>
      <c r="F174" s="187" t="s">
        <v>371</v>
      </c>
      <c r="G174" s="146" t="s">
        <v>371</v>
      </c>
      <c r="H174" s="33">
        <v>23</v>
      </c>
      <c r="I174" s="33">
        <v>6</v>
      </c>
      <c r="J174" s="33">
        <f t="shared" si="2"/>
        <v>29</v>
      </c>
      <c r="K174" s="32">
        <v>207.105943152455</v>
      </c>
      <c r="L174" s="102">
        <v>23.7047158410128</v>
      </c>
    </row>
    <row r="175" spans="2:12" s="80" customFormat="1" ht="13.5" customHeight="1">
      <c r="B175" s="215">
        <v>646</v>
      </c>
      <c r="C175" s="211" t="s">
        <v>5216</v>
      </c>
      <c r="D175" s="191" t="s">
        <v>1935</v>
      </c>
      <c r="E175" s="141" t="s">
        <v>5217</v>
      </c>
      <c r="F175" s="187" t="s">
        <v>371</v>
      </c>
      <c r="G175" s="146" t="s">
        <v>371</v>
      </c>
      <c r="H175" s="33">
        <v>12</v>
      </c>
      <c r="I175" s="33">
        <v>6</v>
      </c>
      <c r="J175" s="33">
        <f t="shared" si="2"/>
        <v>18</v>
      </c>
      <c r="K175" s="32">
        <v>127.357881136951</v>
      </c>
      <c r="L175" s="102">
        <v>14.5769954087825</v>
      </c>
    </row>
    <row r="176" spans="2:12" s="80" customFormat="1" ht="13.5" customHeight="1">
      <c r="B176" s="215">
        <v>649</v>
      </c>
      <c r="C176" s="211" t="s">
        <v>5218</v>
      </c>
      <c r="D176" s="191" t="s">
        <v>1935</v>
      </c>
      <c r="E176" s="141" t="s">
        <v>5219</v>
      </c>
      <c r="F176" s="187" t="s">
        <v>371</v>
      </c>
      <c r="G176" s="146" t="s">
        <v>371</v>
      </c>
      <c r="H176" s="33">
        <v>24</v>
      </c>
      <c r="I176" s="33">
        <v>8</v>
      </c>
      <c r="J176" s="33">
        <f t="shared" si="2"/>
        <v>32</v>
      </c>
      <c r="K176" s="32">
        <v>237.5</v>
      </c>
      <c r="L176" s="102">
        <v>27.1835270709555</v>
      </c>
    </row>
    <row r="177" spans="2:12" s="80" customFormat="1" ht="13.5" customHeight="1">
      <c r="B177" s="215">
        <v>650</v>
      </c>
      <c r="C177" s="211" t="s">
        <v>5220</v>
      </c>
      <c r="D177" s="191" t="s">
        <v>1935</v>
      </c>
      <c r="E177" s="141" t="s">
        <v>5221</v>
      </c>
      <c r="F177" s="187" t="s">
        <v>371</v>
      </c>
      <c r="G177" s="146" t="s">
        <v>371</v>
      </c>
      <c r="H177" s="33">
        <v>16</v>
      </c>
      <c r="I177" s="33">
        <v>8</v>
      </c>
      <c r="J177" s="33">
        <f t="shared" si="2"/>
        <v>24</v>
      </c>
      <c r="K177" s="32">
        <v>136.014211886305</v>
      </c>
      <c r="L177" s="102">
        <v>15.5677726772465</v>
      </c>
    </row>
    <row r="178" spans="2:12" s="80" customFormat="1" ht="13.5" customHeight="1">
      <c r="B178" s="215">
        <v>654</v>
      </c>
      <c r="C178" s="211" t="s">
        <v>5222</v>
      </c>
      <c r="D178" s="191" t="s">
        <v>1935</v>
      </c>
      <c r="E178" s="141" t="s">
        <v>5223</v>
      </c>
      <c r="F178" s="187" t="s">
        <v>1067</v>
      </c>
      <c r="G178" s="146" t="s">
        <v>1067</v>
      </c>
      <c r="H178" s="33">
        <v>1</v>
      </c>
      <c r="I178" s="33">
        <v>6</v>
      </c>
      <c r="J178" s="33">
        <f t="shared" si="2"/>
        <v>7</v>
      </c>
      <c r="K178" s="32">
        <v>9.33462532299742</v>
      </c>
      <c r="L178" s="102">
        <v>1.06841280069443</v>
      </c>
    </row>
    <row r="179" spans="2:12" s="80" customFormat="1" ht="13.5" customHeight="1">
      <c r="B179" s="215">
        <v>656</v>
      </c>
      <c r="C179" s="211" t="s">
        <v>5224</v>
      </c>
      <c r="D179" s="191" t="s">
        <v>1935</v>
      </c>
      <c r="E179" s="141" t="s">
        <v>5225</v>
      </c>
      <c r="F179" s="187" t="s">
        <v>1061</v>
      </c>
      <c r="G179" s="146" t="s">
        <v>1061</v>
      </c>
      <c r="H179" s="33">
        <v>50</v>
      </c>
      <c r="I179" s="33">
        <v>8</v>
      </c>
      <c r="J179" s="33">
        <f t="shared" si="2"/>
        <v>58</v>
      </c>
      <c r="K179" s="32">
        <v>594.37984496124</v>
      </c>
      <c r="L179" s="102">
        <v>68.0309078144599</v>
      </c>
    </row>
    <row r="180" spans="2:12" s="80" customFormat="1" ht="13.5" customHeight="1">
      <c r="B180" s="215">
        <v>657</v>
      </c>
      <c r="C180" s="211" t="s">
        <v>5226</v>
      </c>
      <c r="D180" s="191" t="s">
        <v>1935</v>
      </c>
      <c r="E180" s="141" t="s">
        <v>5227</v>
      </c>
      <c r="F180" s="187" t="s">
        <v>1067</v>
      </c>
      <c r="G180" s="146" t="s">
        <v>1067</v>
      </c>
      <c r="H180" s="33">
        <v>6</v>
      </c>
      <c r="I180" s="33">
        <v>10</v>
      </c>
      <c r="J180" s="33">
        <f t="shared" si="2"/>
        <v>16</v>
      </c>
      <c r="K180" s="32">
        <v>31.9767441860465</v>
      </c>
      <c r="L180" s="102">
        <v>3.6599608051470103</v>
      </c>
    </row>
    <row r="181" spans="2:12" s="80" customFormat="1" ht="13.5" customHeight="1">
      <c r="B181" s="215">
        <v>659</v>
      </c>
      <c r="C181" s="211" t="s">
        <v>5228</v>
      </c>
      <c r="D181" s="191" t="s">
        <v>1935</v>
      </c>
      <c r="E181" s="141" t="s">
        <v>5229</v>
      </c>
      <c r="F181" s="187" t="s">
        <v>209</v>
      </c>
      <c r="G181" s="146" t="s">
        <v>209</v>
      </c>
      <c r="H181" s="33">
        <v>15</v>
      </c>
      <c r="I181" s="33">
        <v>3</v>
      </c>
      <c r="J181" s="33">
        <f t="shared" si="2"/>
        <v>18</v>
      </c>
      <c r="K181" s="32">
        <v>259.399224806202</v>
      </c>
      <c r="L181" s="102">
        <v>29.6900456829653</v>
      </c>
    </row>
    <row r="182" spans="2:12" s="80" customFormat="1" ht="13.5" customHeight="1">
      <c r="B182" s="215">
        <v>660</v>
      </c>
      <c r="C182" s="211" t="s">
        <v>5230</v>
      </c>
      <c r="D182" s="191" t="s">
        <v>1935</v>
      </c>
      <c r="E182" s="141" t="s">
        <v>5231</v>
      </c>
      <c r="F182" s="187" t="s">
        <v>209</v>
      </c>
      <c r="G182" s="146" t="s">
        <v>209</v>
      </c>
      <c r="H182" s="33">
        <v>10</v>
      </c>
      <c r="I182" s="33">
        <v>7</v>
      </c>
      <c r="J182" s="33">
        <f t="shared" si="2"/>
        <v>17</v>
      </c>
      <c r="K182" s="32">
        <v>106.427648578811</v>
      </c>
      <c r="L182" s="102">
        <v>12.181384699959</v>
      </c>
    </row>
    <row r="183" spans="2:12" s="80" customFormat="1" ht="13.5" customHeight="1">
      <c r="B183" s="215">
        <v>662</v>
      </c>
      <c r="C183" s="211" t="s">
        <v>5232</v>
      </c>
      <c r="D183" s="191" t="s">
        <v>1935</v>
      </c>
      <c r="E183" s="141" t="s">
        <v>5233</v>
      </c>
      <c r="F183" s="187" t="s">
        <v>1961</v>
      </c>
      <c r="G183" s="146" t="s">
        <v>1961</v>
      </c>
      <c r="H183" s="33">
        <v>12</v>
      </c>
      <c r="I183" s="33">
        <v>6</v>
      </c>
      <c r="J183" s="33">
        <f t="shared" si="2"/>
        <v>18</v>
      </c>
      <c r="K183" s="32">
        <v>116.052971576227</v>
      </c>
      <c r="L183" s="102">
        <v>13.2830698716093</v>
      </c>
    </row>
    <row r="184" spans="2:12" s="80" customFormat="1" ht="13.5" customHeight="1">
      <c r="B184" s="215">
        <v>663</v>
      </c>
      <c r="C184" s="211" t="s">
        <v>5234</v>
      </c>
      <c r="D184" s="191" t="s">
        <v>1935</v>
      </c>
      <c r="E184" s="141" t="s">
        <v>5235</v>
      </c>
      <c r="F184" s="187" t="s">
        <v>1961</v>
      </c>
      <c r="G184" s="146" t="s">
        <v>1961</v>
      </c>
      <c r="H184" s="33">
        <v>7</v>
      </c>
      <c r="I184" s="33">
        <v>4</v>
      </c>
      <c r="J184" s="33">
        <f t="shared" si="2"/>
        <v>11</v>
      </c>
      <c r="K184" s="32">
        <v>76.64728682170539</v>
      </c>
      <c r="L184" s="102">
        <v>8.7728151420342</v>
      </c>
    </row>
    <row r="185" spans="2:12" s="80" customFormat="1" ht="13.5" customHeight="1">
      <c r="B185" s="215">
        <v>664</v>
      </c>
      <c r="C185" s="211" t="s">
        <v>5236</v>
      </c>
      <c r="D185" s="191" t="s">
        <v>1935</v>
      </c>
      <c r="E185" s="141" t="s">
        <v>5237</v>
      </c>
      <c r="F185" s="187" t="s">
        <v>1130</v>
      </c>
      <c r="G185" s="146" t="s">
        <v>1130</v>
      </c>
      <c r="H185" s="33">
        <v>9</v>
      </c>
      <c r="I185" s="33">
        <v>8</v>
      </c>
      <c r="J185" s="33">
        <f t="shared" si="2"/>
        <v>17</v>
      </c>
      <c r="K185" s="32">
        <v>74.515503875969</v>
      </c>
      <c r="L185" s="102">
        <v>8.5288177550244</v>
      </c>
    </row>
    <row r="186" spans="2:12" s="80" customFormat="1" ht="13.5" customHeight="1">
      <c r="B186" s="215">
        <v>684</v>
      </c>
      <c r="C186" s="211" t="s">
        <v>5238</v>
      </c>
      <c r="D186" s="191" t="s">
        <v>1935</v>
      </c>
      <c r="E186" s="141" t="s">
        <v>5239</v>
      </c>
      <c r="F186" s="187" t="s">
        <v>376</v>
      </c>
      <c r="G186" s="146" t="s">
        <v>376</v>
      </c>
      <c r="H186" s="33">
        <v>14</v>
      </c>
      <c r="I186" s="33">
        <v>5</v>
      </c>
      <c r="J186" s="33">
        <f t="shared" si="2"/>
        <v>19</v>
      </c>
      <c r="K186" s="32">
        <v>111.175710594315</v>
      </c>
      <c r="L186" s="102">
        <v>12.7248334255717</v>
      </c>
    </row>
    <row r="187" spans="2:12" s="80" customFormat="1" ht="13.5" customHeight="1">
      <c r="B187" s="215">
        <v>685</v>
      </c>
      <c r="C187" s="211" t="s">
        <v>5240</v>
      </c>
      <c r="D187" s="191" t="s">
        <v>1935</v>
      </c>
      <c r="E187" s="141" t="s">
        <v>5241</v>
      </c>
      <c r="F187" s="187" t="s">
        <v>385</v>
      </c>
      <c r="G187" s="146" t="s">
        <v>385</v>
      </c>
      <c r="H187" s="33">
        <v>10</v>
      </c>
      <c r="I187" s="33">
        <v>1</v>
      </c>
      <c r="J187" s="33">
        <f t="shared" si="2"/>
        <v>11</v>
      </c>
      <c r="K187" s="32">
        <v>107.784237726098</v>
      </c>
      <c r="L187" s="102">
        <v>12.3366557644198</v>
      </c>
    </row>
    <row r="188" spans="2:12" s="80" customFormat="1" ht="13.5" customHeight="1">
      <c r="B188" s="215">
        <v>686</v>
      </c>
      <c r="C188" s="211" t="s">
        <v>5242</v>
      </c>
      <c r="D188" s="191" t="s">
        <v>1935</v>
      </c>
      <c r="E188" s="141" t="s">
        <v>5243</v>
      </c>
      <c r="F188" s="187" t="s">
        <v>1157</v>
      </c>
      <c r="G188" s="146" t="s">
        <v>1157</v>
      </c>
      <c r="H188" s="33">
        <v>14</v>
      </c>
      <c r="I188" s="33">
        <v>6</v>
      </c>
      <c r="J188" s="33">
        <f t="shared" si="2"/>
        <v>20</v>
      </c>
      <c r="K188" s="32">
        <v>130.329457364341</v>
      </c>
      <c r="L188" s="102">
        <v>14.9171129785537</v>
      </c>
    </row>
    <row r="189" spans="2:12" s="80" customFormat="1" ht="13.5" customHeight="1">
      <c r="B189" s="215">
        <v>687</v>
      </c>
      <c r="C189" s="211" t="s">
        <v>5244</v>
      </c>
      <c r="D189" s="191" t="s">
        <v>1935</v>
      </c>
      <c r="E189" s="141" t="s">
        <v>5245</v>
      </c>
      <c r="F189" s="187" t="s">
        <v>206</v>
      </c>
      <c r="G189" s="146" t="s">
        <v>206</v>
      </c>
      <c r="H189" s="33">
        <v>8</v>
      </c>
      <c r="I189" s="33">
        <v>2</v>
      </c>
      <c r="J189" s="33">
        <f t="shared" si="2"/>
        <v>10</v>
      </c>
      <c r="K189" s="32">
        <v>64.5994832041344</v>
      </c>
      <c r="L189" s="102">
        <v>7.39386021241821</v>
      </c>
    </row>
    <row r="190" spans="2:12" s="80" customFormat="1" ht="13.5" customHeight="1">
      <c r="B190" s="215">
        <v>692</v>
      </c>
      <c r="C190" s="211" t="s">
        <v>5246</v>
      </c>
      <c r="D190" s="191" t="s">
        <v>1935</v>
      </c>
      <c r="E190" s="141" t="s">
        <v>5247</v>
      </c>
      <c r="F190" s="187" t="s">
        <v>1067</v>
      </c>
      <c r="G190" s="146" t="s">
        <v>1067</v>
      </c>
      <c r="H190" s="33">
        <v>6</v>
      </c>
      <c r="I190" s="33">
        <v>9</v>
      </c>
      <c r="J190" s="33">
        <f t="shared" si="2"/>
        <v>15</v>
      </c>
      <c r="K190" s="32">
        <v>61.078811369509</v>
      </c>
      <c r="L190" s="102">
        <v>6.99089483084142</v>
      </c>
    </row>
    <row r="191" spans="2:12" s="80" customFormat="1" ht="13.5" customHeight="1">
      <c r="B191" s="215">
        <v>694</v>
      </c>
      <c r="C191" s="211" t="s">
        <v>5248</v>
      </c>
      <c r="D191" s="191" t="s">
        <v>1935</v>
      </c>
      <c r="E191" s="141" t="s">
        <v>5249</v>
      </c>
      <c r="F191" s="187" t="s">
        <v>5250</v>
      </c>
      <c r="G191" s="146" t="s">
        <v>5250</v>
      </c>
      <c r="H191" s="33">
        <v>2</v>
      </c>
      <c r="I191" s="33">
        <v>8</v>
      </c>
      <c r="J191" s="33">
        <f t="shared" si="2"/>
        <v>10</v>
      </c>
      <c r="K191" s="32">
        <v>15.4392764857881</v>
      </c>
      <c r="L191" s="102">
        <v>1.76713259076795</v>
      </c>
    </row>
    <row r="192" spans="2:12" s="80" customFormat="1" ht="13.5" customHeight="1">
      <c r="B192" s="215">
        <v>695</v>
      </c>
      <c r="C192" s="211" t="s">
        <v>5251</v>
      </c>
      <c r="D192" s="191" t="s">
        <v>1935</v>
      </c>
      <c r="E192" s="141" t="s">
        <v>5252</v>
      </c>
      <c r="F192" s="187" t="s">
        <v>5250</v>
      </c>
      <c r="G192" s="146" t="s">
        <v>5250</v>
      </c>
      <c r="H192" s="33">
        <v>7</v>
      </c>
      <c r="I192" s="33">
        <v>4</v>
      </c>
      <c r="J192" s="33">
        <f t="shared" si="2"/>
        <v>11</v>
      </c>
      <c r="K192" s="32">
        <v>79.6511627906977</v>
      </c>
      <c r="L192" s="102">
        <v>9.11662964191165</v>
      </c>
    </row>
    <row r="193" spans="2:12" s="80" customFormat="1" ht="13.5" customHeight="1">
      <c r="B193" s="215">
        <v>696</v>
      </c>
      <c r="C193" s="211" t="s">
        <v>5253</v>
      </c>
      <c r="D193" s="191" t="s">
        <v>1935</v>
      </c>
      <c r="E193" s="141" t="s">
        <v>5254</v>
      </c>
      <c r="F193" s="187" t="s">
        <v>371</v>
      </c>
      <c r="G193" s="146" t="s">
        <v>371</v>
      </c>
      <c r="H193" s="33">
        <v>12</v>
      </c>
      <c r="I193" s="33">
        <v>6</v>
      </c>
      <c r="J193" s="33">
        <f t="shared" si="2"/>
        <v>18</v>
      </c>
      <c r="K193" s="32">
        <v>106.71834625323</v>
      </c>
      <c r="L193" s="102">
        <v>12.2146570709149</v>
      </c>
    </row>
    <row r="194" spans="2:12" s="80" customFormat="1" ht="13.5" customHeight="1">
      <c r="B194" s="215">
        <v>702</v>
      </c>
      <c r="C194" s="211" t="s">
        <v>5255</v>
      </c>
      <c r="D194" s="191" t="s">
        <v>1935</v>
      </c>
      <c r="E194" s="141" t="s">
        <v>5256</v>
      </c>
      <c r="F194" s="187" t="s">
        <v>368</v>
      </c>
      <c r="G194" s="146" t="s">
        <v>368</v>
      </c>
      <c r="H194" s="33">
        <v>17</v>
      </c>
      <c r="I194" s="33">
        <v>4</v>
      </c>
      <c r="J194" s="33">
        <f t="shared" si="2"/>
        <v>21</v>
      </c>
      <c r="K194" s="32">
        <v>173.352713178295</v>
      </c>
      <c r="L194" s="102">
        <v>19.8414238800243</v>
      </c>
    </row>
    <row r="195" spans="2:12" s="80" customFormat="1" ht="13.5" customHeight="1">
      <c r="B195" s="215">
        <v>710</v>
      </c>
      <c r="C195" s="211" t="s">
        <v>5257</v>
      </c>
      <c r="D195" s="191" t="s">
        <v>1935</v>
      </c>
      <c r="E195" s="141" t="s">
        <v>5258</v>
      </c>
      <c r="F195" s="187" t="s">
        <v>379</v>
      </c>
      <c r="G195" s="146" t="s">
        <v>379</v>
      </c>
      <c r="H195" s="33">
        <v>28</v>
      </c>
      <c r="I195" s="33">
        <v>6</v>
      </c>
      <c r="J195" s="33">
        <f t="shared" si="2"/>
        <v>34</v>
      </c>
      <c r="K195" s="32">
        <v>325.678294573643</v>
      </c>
      <c r="L195" s="102">
        <v>37.2761462609064</v>
      </c>
    </row>
    <row r="196" spans="2:12" s="80" customFormat="1" ht="13.5" customHeight="1">
      <c r="B196" s="215">
        <v>712</v>
      </c>
      <c r="C196" s="211" t="s">
        <v>5259</v>
      </c>
      <c r="D196" s="191" t="s">
        <v>1935</v>
      </c>
      <c r="E196" s="141" t="s">
        <v>5260</v>
      </c>
      <c r="F196" s="187" t="s">
        <v>385</v>
      </c>
      <c r="G196" s="146" t="s">
        <v>385</v>
      </c>
      <c r="H196" s="33">
        <v>8</v>
      </c>
      <c r="I196" s="33">
        <v>12</v>
      </c>
      <c r="J196" s="33">
        <f t="shared" si="2"/>
        <v>20</v>
      </c>
      <c r="K196" s="32">
        <v>29.0697674418605</v>
      </c>
      <c r="L196" s="102">
        <v>3.32723709558819</v>
      </c>
    </row>
    <row r="197" spans="2:12" s="80" customFormat="1" ht="13.5" customHeight="1">
      <c r="B197" s="215">
        <v>715</v>
      </c>
      <c r="C197" s="211" t="s">
        <v>5261</v>
      </c>
      <c r="D197" s="191" t="s">
        <v>1935</v>
      </c>
      <c r="E197" s="141" t="s">
        <v>5262</v>
      </c>
      <c r="F197" s="187" t="s">
        <v>206</v>
      </c>
      <c r="G197" s="146" t="s">
        <v>206</v>
      </c>
      <c r="H197" s="33">
        <v>13</v>
      </c>
      <c r="I197" s="33">
        <v>6</v>
      </c>
      <c r="J197" s="33">
        <f t="shared" si="2"/>
        <v>19</v>
      </c>
      <c r="K197" s="32">
        <v>161.854005167959</v>
      </c>
      <c r="L197" s="102">
        <v>18.5253167622138</v>
      </c>
    </row>
    <row r="198" spans="2:12" s="80" customFormat="1" ht="13.5" customHeight="1">
      <c r="B198" s="215">
        <v>720</v>
      </c>
      <c r="C198" s="211" t="s">
        <v>5263</v>
      </c>
      <c r="D198" s="191" t="s">
        <v>1935</v>
      </c>
      <c r="E198" s="141" t="s">
        <v>5264</v>
      </c>
      <c r="F198" s="187" t="s">
        <v>1117</v>
      </c>
      <c r="G198" s="146" t="s">
        <v>1117</v>
      </c>
      <c r="H198" s="33">
        <v>20</v>
      </c>
      <c r="I198" s="33">
        <v>8</v>
      </c>
      <c r="J198" s="33">
        <f t="shared" si="2"/>
        <v>28</v>
      </c>
      <c r="K198" s="32">
        <v>245.897932816537</v>
      </c>
      <c r="L198" s="102">
        <v>28.144728898569902</v>
      </c>
    </row>
    <row r="199" spans="2:12" s="80" customFormat="1" ht="13.5" customHeight="1">
      <c r="B199" s="215">
        <v>728</v>
      </c>
      <c r="C199" s="211" t="s">
        <v>5265</v>
      </c>
      <c r="D199" s="191" t="s">
        <v>1935</v>
      </c>
      <c r="E199" s="141" t="s">
        <v>5266</v>
      </c>
      <c r="F199" s="187" t="s">
        <v>368</v>
      </c>
      <c r="G199" s="146" t="s">
        <v>368</v>
      </c>
      <c r="H199" s="33">
        <v>30</v>
      </c>
      <c r="I199" s="33">
        <v>8</v>
      </c>
      <c r="J199" s="33">
        <f t="shared" si="2"/>
        <v>38</v>
      </c>
      <c r="K199" s="32">
        <v>251.388888888889</v>
      </c>
      <c r="L199" s="102">
        <v>28.7732070166254</v>
      </c>
    </row>
    <row r="200" spans="2:12" s="80" customFormat="1" ht="13.5" customHeight="1">
      <c r="B200" s="215">
        <v>730</v>
      </c>
      <c r="C200" s="211" t="s">
        <v>5267</v>
      </c>
      <c r="D200" s="191" t="s">
        <v>1935</v>
      </c>
      <c r="E200" s="141" t="s">
        <v>5268</v>
      </c>
      <c r="F200" s="187" t="s">
        <v>1157</v>
      </c>
      <c r="G200" s="146" t="s">
        <v>1157</v>
      </c>
      <c r="H200" s="33">
        <v>18</v>
      </c>
      <c r="I200" s="33">
        <v>5</v>
      </c>
      <c r="J200" s="33">
        <f t="shared" si="2"/>
        <v>23</v>
      </c>
      <c r="K200" s="32">
        <v>255.975452196382</v>
      </c>
      <c r="L200" s="102">
        <v>29.2981710917072</v>
      </c>
    </row>
    <row r="201" spans="2:12" s="80" customFormat="1" ht="13.5" customHeight="1">
      <c r="B201" s="215">
        <v>732</v>
      </c>
      <c r="C201" s="211" t="s">
        <v>5269</v>
      </c>
      <c r="D201" s="191" t="s">
        <v>1935</v>
      </c>
      <c r="E201" s="141" t="s">
        <v>5270</v>
      </c>
      <c r="F201" s="187" t="s">
        <v>339</v>
      </c>
      <c r="G201" s="146" t="s">
        <v>339</v>
      </c>
      <c r="H201" s="33">
        <v>19</v>
      </c>
      <c r="I201" s="33">
        <v>3</v>
      </c>
      <c r="J201" s="33">
        <f t="shared" si="2"/>
        <v>22</v>
      </c>
      <c r="K201" s="32">
        <v>199.515503875969</v>
      </c>
      <c r="L201" s="102">
        <v>22.835937266053598</v>
      </c>
    </row>
    <row r="202" spans="2:12" s="80" customFormat="1" ht="13.5" customHeight="1">
      <c r="B202" s="215">
        <v>734</v>
      </c>
      <c r="C202" s="211" t="s">
        <v>5271</v>
      </c>
      <c r="D202" s="191" t="s">
        <v>1935</v>
      </c>
      <c r="E202" s="141" t="s">
        <v>5272</v>
      </c>
      <c r="F202" s="187" t="s">
        <v>385</v>
      </c>
      <c r="G202" s="146" t="s">
        <v>385</v>
      </c>
      <c r="H202" s="33">
        <v>56</v>
      </c>
      <c r="I202" s="33">
        <v>14</v>
      </c>
      <c r="J202" s="33">
        <f t="shared" si="2"/>
        <v>70</v>
      </c>
      <c r="K202" s="32">
        <v>590.439276485788</v>
      </c>
      <c r="L202" s="102">
        <v>67.5798823415024</v>
      </c>
    </row>
    <row r="203" spans="2:12" s="80" customFormat="1" ht="13.5" customHeight="1">
      <c r="B203" s="215">
        <v>738</v>
      </c>
      <c r="C203" s="211" t="s">
        <v>5273</v>
      </c>
      <c r="D203" s="191" t="s">
        <v>1935</v>
      </c>
      <c r="E203" s="141" t="s">
        <v>5274</v>
      </c>
      <c r="F203" s="187" t="s">
        <v>206</v>
      </c>
      <c r="G203" s="146" t="s">
        <v>206</v>
      </c>
      <c r="H203" s="33">
        <v>18</v>
      </c>
      <c r="I203" s="33">
        <v>2</v>
      </c>
      <c r="J203" s="33">
        <f t="shared" si="2"/>
        <v>20</v>
      </c>
      <c r="K203" s="32">
        <v>268.249354005168</v>
      </c>
      <c r="L203" s="102">
        <v>30.7030045320666</v>
      </c>
    </row>
    <row r="204" spans="2:12" s="80" customFormat="1" ht="13.5" customHeight="1">
      <c r="B204" s="215">
        <v>745</v>
      </c>
      <c r="C204" s="211" t="s">
        <v>5275</v>
      </c>
      <c r="D204" s="191" t="s">
        <v>1935</v>
      </c>
      <c r="E204" s="141" t="s">
        <v>5276</v>
      </c>
      <c r="F204" s="187" t="s">
        <v>1067</v>
      </c>
      <c r="G204" s="146" t="s">
        <v>1067</v>
      </c>
      <c r="H204" s="33">
        <v>18</v>
      </c>
      <c r="I204" s="33">
        <v>6</v>
      </c>
      <c r="J204" s="33">
        <f t="shared" si="2"/>
        <v>24</v>
      </c>
      <c r="K204" s="32">
        <v>232.461240310077</v>
      </c>
      <c r="L204" s="102">
        <v>26.6068059743869</v>
      </c>
    </row>
    <row r="205" spans="2:12" s="80" customFormat="1" ht="13.5" customHeight="1">
      <c r="B205" s="215">
        <v>748</v>
      </c>
      <c r="C205" s="211" t="s">
        <v>5277</v>
      </c>
      <c r="D205" s="191" t="s">
        <v>1935</v>
      </c>
      <c r="E205" s="141" t="s">
        <v>5278</v>
      </c>
      <c r="F205" s="187" t="s">
        <v>1067</v>
      </c>
      <c r="G205" s="146" t="s">
        <v>1067</v>
      </c>
      <c r="H205" s="33">
        <v>4</v>
      </c>
      <c r="I205" s="33">
        <v>8</v>
      </c>
      <c r="J205" s="33">
        <f t="shared" si="2"/>
        <v>12</v>
      </c>
      <c r="K205" s="32">
        <v>76.5826873385013</v>
      </c>
      <c r="L205" s="102">
        <v>8.76542128182179</v>
      </c>
    </row>
    <row r="206" spans="2:12" s="80" customFormat="1" ht="13.5" customHeight="1">
      <c r="B206" s="215">
        <v>751</v>
      </c>
      <c r="C206" s="211" t="s">
        <v>5279</v>
      </c>
      <c r="D206" s="191" t="s">
        <v>1935</v>
      </c>
      <c r="E206" s="141" t="s">
        <v>5280</v>
      </c>
      <c r="F206" s="187" t="s">
        <v>379</v>
      </c>
      <c r="G206" s="146" t="s">
        <v>379</v>
      </c>
      <c r="H206" s="33">
        <v>20</v>
      </c>
      <c r="I206" s="33">
        <v>7</v>
      </c>
      <c r="J206" s="33">
        <f t="shared" si="2"/>
        <v>27</v>
      </c>
      <c r="K206" s="32">
        <v>245.671834625323</v>
      </c>
      <c r="L206" s="102">
        <v>28.1188503878264</v>
      </c>
    </row>
    <row r="207" spans="2:12" s="80" customFormat="1" ht="13.5" customHeight="1">
      <c r="B207" s="215">
        <v>752</v>
      </c>
      <c r="C207" s="211" t="s">
        <v>5281</v>
      </c>
      <c r="D207" s="191" t="s">
        <v>1935</v>
      </c>
      <c r="E207" s="141" t="s">
        <v>5282</v>
      </c>
      <c r="F207" s="187" t="s">
        <v>379</v>
      </c>
      <c r="G207" s="146" t="s">
        <v>379</v>
      </c>
      <c r="H207" s="33">
        <v>38</v>
      </c>
      <c r="I207" s="33">
        <v>11</v>
      </c>
      <c r="J207" s="33">
        <f aca="true" t="shared" si="3" ref="J207:J270">+I207+H207</f>
        <v>49</v>
      </c>
      <c r="K207" s="32">
        <v>632.558139534884</v>
      </c>
      <c r="L207" s="102">
        <v>72.4006791999991</v>
      </c>
    </row>
    <row r="208" spans="2:12" s="80" customFormat="1" ht="13.5" customHeight="1">
      <c r="B208" s="215">
        <v>753</v>
      </c>
      <c r="C208" s="211" t="s">
        <v>5283</v>
      </c>
      <c r="D208" s="191" t="s">
        <v>1935</v>
      </c>
      <c r="E208" s="141" t="s">
        <v>5284</v>
      </c>
      <c r="F208" s="187" t="s">
        <v>379</v>
      </c>
      <c r="G208" s="146" t="s">
        <v>379</v>
      </c>
      <c r="H208" s="33">
        <v>3</v>
      </c>
      <c r="I208" s="33">
        <v>1</v>
      </c>
      <c r="J208" s="33">
        <f t="shared" si="3"/>
        <v>4</v>
      </c>
      <c r="K208" s="32">
        <v>25.7428940568475</v>
      </c>
      <c r="L208" s="102">
        <v>2.94645329464866</v>
      </c>
    </row>
    <row r="209" spans="2:12" s="80" customFormat="1" ht="13.5" customHeight="1">
      <c r="B209" s="215">
        <v>765</v>
      </c>
      <c r="C209" s="211" t="s">
        <v>5285</v>
      </c>
      <c r="D209" s="191" t="s">
        <v>1935</v>
      </c>
      <c r="E209" s="141" t="s">
        <v>5286</v>
      </c>
      <c r="F209" s="187" t="s">
        <v>362</v>
      </c>
      <c r="G209" s="146" t="s">
        <v>362</v>
      </c>
      <c r="H209" s="33">
        <v>5</v>
      </c>
      <c r="I209" s="33">
        <v>4</v>
      </c>
      <c r="J209" s="33">
        <f t="shared" si="3"/>
        <v>9</v>
      </c>
      <c r="K209" s="32">
        <v>47.4806201550388</v>
      </c>
      <c r="L209" s="102">
        <v>5.43448725612738</v>
      </c>
    </row>
    <row r="210" spans="2:12" s="80" customFormat="1" ht="13.5" customHeight="1">
      <c r="B210" s="215">
        <v>769</v>
      </c>
      <c r="C210" s="211" t="s">
        <v>5287</v>
      </c>
      <c r="D210" s="191" t="s">
        <v>1935</v>
      </c>
      <c r="E210" s="141" t="s">
        <v>5288</v>
      </c>
      <c r="F210" s="187" t="s">
        <v>379</v>
      </c>
      <c r="G210" s="146" t="s">
        <v>379</v>
      </c>
      <c r="H210" s="33">
        <v>7</v>
      </c>
      <c r="I210" s="33">
        <v>2</v>
      </c>
      <c r="J210" s="33">
        <f t="shared" si="3"/>
        <v>9</v>
      </c>
      <c r="K210" s="32">
        <v>82.2674418604651</v>
      </c>
      <c r="L210" s="102">
        <v>9.41608098051459</v>
      </c>
    </row>
    <row r="211" spans="2:12" s="80" customFormat="1" ht="13.5" customHeight="1">
      <c r="B211" s="215">
        <v>771</v>
      </c>
      <c r="C211" s="211" t="s">
        <v>5289</v>
      </c>
      <c r="D211" s="191" t="s">
        <v>1935</v>
      </c>
      <c r="E211" s="141" t="s">
        <v>5290</v>
      </c>
      <c r="F211" s="187" t="s">
        <v>379</v>
      </c>
      <c r="G211" s="146" t="s">
        <v>379</v>
      </c>
      <c r="H211" s="33">
        <v>12</v>
      </c>
      <c r="I211" s="33">
        <v>3</v>
      </c>
      <c r="J211" s="33">
        <f t="shared" si="3"/>
        <v>15</v>
      </c>
      <c r="K211" s="32">
        <v>145.15503875969</v>
      </c>
      <c r="L211" s="102">
        <v>16.6140038973037</v>
      </c>
    </row>
    <row r="212" spans="2:12" s="80" customFormat="1" ht="24" customHeight="1">
      <c r="B212" s="215">
        <v>787</v>
      </c>
      <c r="C212" s="212" t="s">
        <v>5291</v>
      </c>
      <c r="D212" s="191" t="s">
        <v>1935</v>
      </c>
      <c r="E212" s="141"/>
      <c r="F212" s="187" t="s">
        <v>5292</v>
      </c>
      <c r="G212" s="146" t="s">
        <v>5292</v>
      </c>
      <c r="H212" s="33">
        <v>500</v>
      </c>
      <c r="I212" s="33">
        <v>150</v>
      </c>
      <c r="J212" s="33">
        <f t="shared" si="3"/>
        <v>650</v>
      </c>
      <c r="K212" s="32">
        <v>12287.4677002584</v>
      </c>
      <c r="L212" s="102">
        <v>1406.38615100407</v>
      </c>
    </row>
    <row r="213" spans="2:12" s="80" customFormat="1" ht="13.5" customHeight="1">
      <c r="B213" s="215">
        <v>788</v>
      </c>
      <c r="C213" s="211" t="s">
        <v>5293</v>
      </c>
      <c r="D213" s="191" t="s">
        <v>1935</v>
      </c>
      <c r="E213" s="141" t="s">
        <v>5294</v>
      </c>
      <c r="F213" s="187" t="s">
        <v>5295</v>
      </c>
      <c r="G213" s="146" t="s">
        <v>5295</v>
      </c>
      <c r="H213" s="33">
        <v>1000</v>
      </c>
      <c r="I213" s="33">
        <v>250</v>
      </c>
      <c r="J213" s="33">
        <f t="shared" si="3"/>
        <v>1250</v>
      </c>
      <c r="K213" s="32">
        <v>21904.7157622739</v>
      </c>
      <c r="L213" s="102">
        <v>2507.14709012783</v>
      </c>
    </row>
    <row r="214" spans="2:12" s="80" customFormat="1" ht="13.5" customHeight="1">
      <c r="B214" s="215">
        <v>789</v>
      </c>
      <c r="C214" s="211" t="s">
        <v>5296</v>
      </c>
      <c r="D214" s="191" t="s">
        <v>1935</v>
      </c>
      <c r="E214" s="141" t="s">
        <v>5297</v>
      </c>
      <c r="F214" s="187" t="s">
        <v>5298</v>
      </c>
      <c r="G214" s="146" t="s">
        <v>5298</v>
      </c>
      <c r="H214" s="33">
        <v>900</v>
      </c>
      <c r="I214" s="33">
        <v>400</v>
      </c>
      <c r="J214" s="33">
        <f t="shared" si="3"/>
        <v>1300</v>
      </c>
      <c r="K214" s="32">
        <v>11217.0542635659</v>
      </c>
      <c r="L214" s="102">
        <v>1283.8698872843</v>
      </c>
    </row>
    <row r="215" spans="2:12" s="80" customFormat="1" ht="13.5" customHeight="1">
      <c r="B215" s="215">
        <v>790</v>
      </c>
      <c r="C215" s="211" t="s">
        <v>5299</v>
      </c>
      <c r="D215" s="191" t="s">
        <v>1935</v>
      </c>
      <c r="E215" s="141" t="s">
        <v>5300</v>
      </c>
      <c r="F215" s="187" t="s">
        <v>5301</v>
      </c>
      <c r="G215" s="146" t="s">
        <v>5301</v>
      </c>
      <c r="H215" s="33">
        <v>400</v>
      </c>
      <c r="I215" s="33">
        <v>200</v>
      </c>
      <c r="J215" s="33">
        <f t="shared" si="3"/>
        <v>600</v>
      </c>
      <c r="K215" s="32">
        <v>3947.35142118863</v>
      </c>
      <c r="L215" s="102">
        <v>451.801828279815</v>
      </c>
    </row>
    <row r="216" spans="2:12" s="80" customFormat="1" ht="13.5" customHeight="1">
      <c r="B216" s="215">
        <v>793</v>
      </c>
      <c r="C216" s="211" t="s">
        <v>5302</v>
      </c>
      <c r="D216" s="191" t="s">
        <v>1935</v>
      </c>
      <c r="E216" s="141" t="s">
        <v>5303</v>
      </c>
      <c r="F216" s="187" t="s">
        <v>333</v>
      </c>
      <c r="G216" s="146" t="s">
        <v>333</v>
      </c>
      <c r="H216" s="33">
        <v>70</v>
      </c>
      <c r="I216" s="33">
        <v>12</v>
      </c>
      <c r="J216" s="33">
        <f t="shared" si="3"/>
        <v>82</v>
      </c>
      <c r="K216" s="32">
        <v>634.334625322997</v>
      </c>
      <c r="L216" s="102">
        <v>72.6040103558406</v>
      </c>
    </row>
    <row r="217" spans="2:12" s="80" customFormat="1" ht="13.5" customHeight="1">
      <c r="B217" s="215">
        <v>801</v>
      </c>
      <c r="C217" s="211" t="s">
        <v>5304</v>
      </c>
      <c r="D217" s="191" t="s">
        <v>1935</v>
      </c>
      <c r="E217" s="141" t="s">
        <v>5305</v>
      </c>
      <c r="F217" s="187" t="s">
        <v>206</v>
      </c>
      <c r="G217" s="146" t="s">
        <v>206</v>
      </c>
      <c r="H217" s="33">
        <v>23</v>
      </c>
      <c r="I217" s="33">
        <v>8</v>
      </c>
      <c r="J217" s="33">
        <f t="shared" si="3"/>
        <v>31</v>
      </c>
      <c r="K217" s="32">
        <v>198.643410852713</v>
      </c>
      <c r="L217" s="102">
        <v>22.736120153186</v>
      </c>
    </row>
    <row r="218" spans="2:12" s="80" customFormat="1" ht="13.5" customHeight="1">
      <c r="B218" s="215">
        <v>802</v>
      </c>
      <c r="C218" s="211" t="s">
        <v>5306</v>
      </c>
      <c r="D218" s="191" t="s">
        <v>1935</v>
      </c>
      <c r="E218" s="141" t="s">
        <v>5307</v>
      </c>
      <c r="F218" s="187" t="s">
        <v>1157</v>
      </c>
      <c r="G218" s="146" t="s">
        <v>1157</v>
      </c>
      <c r="H218" s="33">
        <v>17</v>
      </c>
      <c r="I218" s="33">
        <v>6</v>
      </c>
      <c r="J218" s="33">
        <f t="shared" si="3"/>
        <v>23</v>
      </c>
      <c r="K218" s="32">
        <v>159.754521963824</v>
      </c>
      <c r="L218" s="102">
        <v>18.2850163053102</v>
      </c>
    </row>
    <row r="219" spans="2:12" s="80" customFormat="1" ht="13.5" customHeight="1">
      <c r="B219" s="215">
        <v>803</v>
      </c>
      <c r="C219" s="211" t="s">
        <v>5308</v>
      </c>
      <c r="D219" s="191" t="s">
        <v>1935</v>
      </c>
      <c r="E219" s="141" t="s">
        <v>5309</v>
      </c>
      <c r="F219" s="187" t="s">
        <v>362</v>
      </c>
      <c r="G219" s="146" t="s">
        <v>362</v>
      </c>
      <c r="H219" s="33">
        <v>12</v>
      </c>
      <c r="I219" s="33">
        <v>3</v>
      </c>
      <c r="J219" s="33">
        <f t="shared" si="3"/>
        <v>15</v>
      </c>
      <c r="K219" s="32">
        <v>124.386304909561</v>
      </c>
      <c r="L219" s="102">
        <v>14.2368778390113</v>
      </c>
    </row>
    <row r="220" spans="2:12" s="80" customFormat="1" ht="13.5" customHeight="1">
      <c r="B220" s="215">
        <v>805</v>
      </c>
      <c r="C220" s="211" t="s">
        <v>4223</v>
      </c>
      <c r="D220" s="191" t="s">
        <v>1935</v>
      </c>
      <c r="E220" s="141" t="s">
        <v>4224</v>
      </c>
      <c r="F220" s="187" t="s">
        <v>206</v>
      </c>
      <c r="G220" s="146" t="s">
        <v>206</v>
      </c>
      <c r="H220" s="33">
        <v>16</v>
      </c>
      <c r="I220" s="33">
        <v>8</v>
      </c>
      <c r="J220" s="33">
        <f t="shared" si="3"/>
        <v>24</v>
      </c>
      <c r="K220" s="32">
        <v>108.204134366925</v>
      </c>
      <c r="L220" s="102">
        <v>12.3847158558005</v>
      </c>
    </row>
    <row r="221" spans="2:12" s="80" customFormat="1" ht="13.5" customHeight="1">
      <c r="B221" s="215">
        <v>806</v>
      </c>
      <c r="C221" s="211" t="s">
        <v>4225</v>
      </c>
      <c r="D221" s="191" t="s">
        <v>1935</v>
      </c>
      <c r="E221" s="141" t="s">
        <v>4226</v>
      </c>
      <c r="F221" s="187" t="s">
        <v>1157</v>
      </c>
      <c r="G221" s="146" t="s">
        <v>1157</v>
      </c>
      <c r="H221" s="33">
        <v>12</v>
      </c>
      <c r="I221" s="33">
        <v>3</v>
      </c>
      <c r="J221" s="33">
        <f t="shared" si="3"/>
        <v>15</v>
      </c>
      <c r="K221" s="32">
        <v>141.052971576227</v>
      </c>
      <c r="L221" s="102">
        <v>16.1444937738152</v>
      </c>
    </row>
    <row r="222" spans="2:12" s="80" customFormat="1" ht="13.5" customHeight="1">
      <c r="B222" s="215">
        <v>807</v>
      </c>
      <c r="C222" s="211" t="s">
        <v>4227</v>
      </c>
      <c r="D222" s="191" t="s">
        <v>1935</v>
      </c>
      <c r="E222" s="141" t="s">
        <v>4228</v>
      </c>
      <c r="F222" s="187" t="s">
        <v>362</v>
      </c>
      <c r="G222" s="146" t="s">
        <v>362</v>
      </c>
      <c r="H222" s="33">
        <v>16</v>
      </c>
      <c r="I222" s="33">
        <v>5</v>
      </c>
      <c r="J222" s="33">
        <f t="shared" si="3"/>
        <v>21</v>
      </c>
      <c r="K222" s="32">
        <v>178.036175710594</v>
      </c>
      <c r="L222" s="102">
        <v>20.3774787454246</v>
      </c>
    </row>
    <row r="223" spans="2:12" s="80" customFormat="1" ht="13.5" customHeight="1">
      <c r="B223" s="215">
        <v>808</v>
      </c>
      <c r="C223" s="211" t="s">
        <v>4229</v>
      </c>
      <c r="D223" s="191" t="s">
        <v>1935</v>
      </c>
      <c r="E223" s="141" t="s">
        <v>4230</v>
      </c>
      <c r="F223" s="187" t="s">
        <v>1157</v>
      </c>
      <c r="G223" s="146" t="s">
        <v>1157</v>
      </c>
      <c r="H223" s="33">
        <v>9</v>
      </c>
      <c r="I223" s="33">
        <v>4</v>
      </c>
      <c r="J223" s="33">
        <f t="shared" si="3"/>
        <v>13</v>
      </c>
      <c r="K223" s="32">
        <v>79.780361757106</v>
      </c>
      <c r="L223" s="102">
        <v>9.13141736233649</v>
      </c>
    </row>
    <row r="224" spans="2:12" s="80" customFormat="1" ht="13.5" customHeight="1">
      <c r="B224" s="215">
        <v>809</v>
      </c>
      <c r="C224" s="211" t="s">
        <v>2137</v>
      </c>
      <c r="D224" s="191" t="s">
        <v>1935</v>
      </c>
      <c r="E224" s="141" t="s">
        <v>2138</v>
      </c>
      <c r="F224" s="187" t="s">
        <v>339</v>
      </c>
      <c r="G224" s="146" t="s">
        <v>339</v>
      </c>
      <c r="H224" s="33">
        <v>3</v>
      </c>
      <c r="I224" s="33">
        <v>4</v>
      </c>
      <c r="J224" s="33">
        <f t="shared" si="3"/>
        <v>7</v>
      </c>
      <c r="K224" s="32">
        <v>29.5865633074935</v>
      </c>
      <c r="L224" s="102">
        <v>3.38638797728754</v>
      </c>
    </row>
    <row r="225" spans="2:12" s="80" customFormat="1" ht="13.5" customHeight="1">
      <c r="B225" s="215">
        <v>810</v>
      </c>
      <c r="C225" s="211" t="s">
        <v>2139</v>
      </c>
      <c r="D225" s="191" t="s">
        <v>1935</v>
      </c>
      <c r="E225" s="141" t="s">
        <v>2140</v>
      </c>
      <c r="F225" s="187" t="s">
        <v>1157</v>
      </c>
      <c r="G225" s="146" t="s">
        <v>1157</v>
      </c>
      <c r="H225" s="33">
        <v>13</v>
      </c>
      <c r="I225" s="33">
        <v>6</v>
      </c>
      <c r="J225" s="33">
        <f t="shared" si="3"/>
        <v>19</v>
      </c>
      <c r="K225" s="32">
        <v>138.210594315246</v>
      </c>
      <c r="L225" s="102">
        <v>15.8191639244688</v>
      </c>
    </row>
    <row r="226" spans="2:12" s="80" customFormat="1" ht="13.5" customHeight="1">
      <c r="B226" s="215">
        <v>811</v>
      </c>
      <c r="C226" s="211" t="s">
        <v>2141</v>
      </c>
      <c r="D226" s="191" t="s">
        <v>1935</v>
      </c>
      <c r="E226" s="141" t="s">
        <v>2142</v>
      </c>
      <c r="F226" s="187" t="s">
        <v>385</v>
      </c>
      <c r="G226" s="146" t="s">
        <v>385</v>
      </c>
      <c r="H226" s="33">
        <v>9</v>
      </c>
      <c r="I226" s="33">
        <v>6</v>
      </c>
      <c r="J226" s="33">
        <f t="shared" si="3"/>
        <v>15</v>
      </c>
      <c r="K226" s="32">
        <v>72.577519379845</v>
      </c>
      <c r="L226" s="102">
        <v>8.30700194865186</v>
      </c>
    </row>
    <row r="227" spans="2:12" s="80" customFormat="1" ht="13.5" customHeight="1">
      <c r="B227" s="215">
        <v>812</v>
      </c>
      <c r="C227" s="211" t="s">
        <v>2143</v>
      </c>
      <c r="D227" s="191" t="s">
        <v>1935</v>
      </c>
      <c r="E227" s="141" t="s">
        <v>2144</v>
      </c>
      <c r="F227" s="187" t="s">
        <v>1117</v>
      </c>
      <c r="G227" s="146" t="s">
        <v>1117</v>
      </c>
      <c r="H227" s="33">
        <v>14</v>
      </c>
      <c r="I227" s="33">
        <v>8</v>
      </c>
      <c r="J227" s="33">
        <f t="shared" si="3"/>
        <v>22</v>
      </c>
      <c r="K227" s="32">
        <v>136.660206718346</v>
      </c>
      <c r="L227" s="102">
        <v>15.6417112793707</v>
      </c>
    </row>
    <row r="228" spans="2:12" s="80" customFormat="1" ht="13.5" customHeight="1">
      <c r="B228" s="215">
        <v>815</v>
      </c>
      <c r="C228" s="211" t="s">
        <v>2145</v>
      </c>
      <c r="D228" s="191" t="s">
        <v>1935</v>
      </c>
      <c r="E228" s="141" t="s">
        <v>2146</v>
      </c>
      <c r="F228" s="187" t="s">
        <v>385</v>
      </c>
      <c r="G228" s="146" t="s">
        <v>385</v>
      </c>
      <c r="H228" s="33">
        <v>17</v>
      </c>
      <c r="I228" s="33">
        <v>6</v>
      </c>
      <c r="J228" s="33">
        <f t="shared" si="3"/>
        <v>23</v>
      </c>
      <c r="K228" s="32">
        <v>174.935400516796</v>
      </c>
      <c r="L228" s="102">
        <v>20.0225734552285</v>
      </c>
    </row>
    <row r="229" spans="2:12" s="80" customFormat="1" ht="13.5" customHeight="1">
      <c r="B229" s="215">
        <v>816</v>
      </c>
      <c r="C229" s="211" t="s">
        <v>2147</v>
      </c>
      <c r="D229" s="191" t="s">
        <v>1935</v>
      </c>
      <c r="E229" s="141" t="s">
        <v>2148</v>
      </c>
      <c r="F229" s="187" t="s">
        <v>385</v>
      </c>
      <c r="G229" s="146" t="s">
        <v>385</v>
      </c>
      <c r="H229" s="33">
        <v>17</v>
      </c>
      <c r="I229" s="33">
        <v>4</v>
      </c>
      <c r="J229" s="33">
        <f t="shared" si="3"/>
        <v>21</v>
      </c>
      <c r="K229" s="32">
        <v>175.258397932817</v>
      </c>
      <c r="L229" s="102">
        <v>20.0595427562906</v>
      </c>
    </row>
    <row r="230" spans="2:12" s="80" customFormat="1" ht="13.5" customHeight="1">
      <c r="B230" s="215">
        <v>817</v>
      </c>
      <c r="C230" s="211" t="s">
        <v>2149</v>
      </c>
      <c r="D230" s="191" t="s">
        <v>1935</v>
      </c>
      <c r="E230" s="141" t="s">
        <v>2150</v>
      </c>
      <c r="F230" s="187" t="s">
        <v>206</v>
      </c>
      <c r="G230" s="146" t="s">
        <v>206</v>
      </c>
      <c r="H230" s="33">
        <v>16</v>
      </c>
      <c r="I230" s="33">
        <v>4</v>
      </c>
      <c r="J230" s="33">
        <f t="shared" si="3"/>
        <v>20</v>
      </c>
      <c r="K230" s="32">
        <v>114.082687338501</v>
      </c>
      <c r="L230" s="102">
        <v>13.0575571351306</v>
      </c>
    </row>
    <row r="231" spans="2:12" s="80" customFormat="1" ht="13.5" customHeight="1">
      <c r="B231" s="215">
        <v>818</v>
      </c>
      <c r="C231" s="211" t="s">
        <v>2151</v>
      </c>
      <c r="D231" s="191" t="s">
        <v>1935</v>
      </c>
      <c r="E231" s="141" t="s">
        <v>2152</v>
      </c>
      <c r="F231" s="187" t="s">
        <v>1157</v>
      </c>
      <c r="G231" s="146" t="s">
        <v>1157</v>
      </c>
      <c r="H231" s="33">
        <v>8</v>
      </c>
      <c r="I231" s="33">
        <v>6</v>
      </c>
      <c r="J231" s="33">
        <f t="shared" si="3"/>
        <v>14</v>
      </c>
      <c r="K231" s="32">
        <v>72.609819121447</v>
      </c>
      <c r="L231" s="102">
        <v>8.31069887875807</v>
      </c>
    </row>
    <row r="232" spans="2:12" s="80" customFormat="1" ht="13.5" customHeight="1">
      <c r="B232" s="215">
        <v>824</v>
      </c>
      <c r="C232" s="211" t="s">
        <v>2153</v>
      </c>
      <c r="D232" s="191" t="s">
        <v>1935</v>
      </c>
      <c r="E232" s="141" t="s">
        <v>2154</v>
      </c>
      <c r="F232" s="187" t="s">
        <v>368</v>
      </c>
      <c r="G232" s="146" t="s">
        <v>368</v>
      </c>
      <c r="H232" s="33">
        <v>24</v>
      </c>
      <c r="I232" s="33">
        <v>5</v>
      </c>
      <c r="J232" s="33">
        <f t="shared" si="3"/>
        <v>29</v>
      </c>
      <c r="K232" s="32">
        <v>380.329457364341</v>
      </c>
      <c r="L232" s="102">
        <v>43.5313520006122</v>
      </c>
    </row>
    <row r="233" spans="2:12" s="80" customFormat="1" ht="13.5" customHeight="1">
      <c r="B233" s="215">
        <v>827</v>
      </c>
      <c r="C233" s="211" t="s">
        <v>218</v>
      </c>
      <c r="D233" s="191" t="s">
        <v>1935</v>
      </c>
      <c r="E233" s="141" t="s">
        <v>2155</v>
      </c>
      <c r="F233" s="187" t="s">
        <v>1157</v>
      </c>
      <c r="G233" s="146" t="s">
        <v>1157</v>
      </c>
      <c r="H233" s="33">
        <v>10</v>
      </c>
      <c r="I233" s="33">
        <v>6</v>
      </c>
      <c r="J233" s="33">
        <f t="shared" si="3"/>
        <v>16</v>
      </c>
      <c r="K233" s="32">
        <v>103.90826873385</v>
      </c>
      <c r="L233" s="102">
        <v>11.8930241516747</v>
      </c>
    </row>
    <row r="234" spans="2:12" s="80" customFormat="1" ht="13.5" customHeight="1">
      <c r="B234" s="215">
        <v>828</v>
      </c>
      <c r="C234" s="211" t="s">
        <v>2156</v>
      </c>
      <c r="D234" s="191" t="s">
        <v>1935</v>
      </c>
      <c r="E234" s="141" t="s">
        <v>2157</v>
      </c>
      <c r="F234" s="187" t="s">
        <v>368</v>
      </c>
      <c r="G234" s="146" t="s">
        <v>368</v>
      </c>
      <c r="H234" s="33">
        <v>14</v>
      </c>
      <c r="I234" s="33">
        <v>5</v>
      </c>
      <c r="J234" s="33">
        <f t="shared" si="3"/>
        <v>19</v>
      </c>
      <c r="K234" s="32">
        <v>117.764857881137</v>
      </c>
      <c r="L234" s="102">
        <v>13.4790071672384</v>
      </c>
    </row>
    <row r="235" spans="2:12" s="80" customFormat="1" ht="13.5" customHeight="1">
      <c r="B235" s="215">
        <v>830</v>
      </c>
      <c r="C235" s="211" t="s">
        <v>2158</v>
      </c>
      <c r="D235" s="191" t="s">
        <v>1935</v>
      </c>
      <c r="E235" s="141" t="s">
        <v>2159</v>
      </c>
      <c r="F235" s="187" t="s">
        <v>385</v>
      </c>
      <c r="G235" s="146" t="s">
        <v>385</v>
      </c>
      <c r="H235" s="33">
        <v>1</v>
      </c>
      <c r="I235" s="33">
        <v>0</v>
      </c>
      <c r="J235" s="33">
        <f t="shared" si="3"/>
        <v>1</v>
      </c>
      <c r="K235" s="32">
        <v>6.13695090439277</v>
      </c>
      <c r="L235" s="102">
        <v>0.70241672017973</v>
      </c>
    </row>
    <row r="236" spans="2:12" s="80" customFormat="1" ht="13.5" customHeight="1">
      <c r="B236" s="215">
        <v>837</v>
      </c>
      <c r="C236" s="211" t="s">
        <v>2160</v>
      </c>
      <c r="D236" s="191" t="s">
        <v>1935</v>
      </c>
      <c r="E236" s="141" t="s">
        <v>2161</v>
      </c>
      <c r="F236" s="187" t="s">
        <v>1157</v>
      </c>
      <c r="G236" s="146" t="s">
        <v>1157</v>
      </c>
      <c r="H236" s="33">
        <v>9</v>
      </c>
      <c r="I236" s="33">
        <v>6</v>
      </c>
      <c r="J236" s="33">
        <f t="shared" si="3"/>
        <v>15</v>
      </c>
      <c r="K236" s="32">
        <v>88.2751937984496</v>
      </c>
      <c r="L236" s="102">
        <v>10.1037099802695</v>
      </c>
    </row>
    <row r="237" spans="2:12" s="80" customFormat="1" ht="13.5" customHeight="1">
      <c r="B237" s="215">
        <v>842</v>
      </c>
      <c r="C237" s="211" t="s">
        <v>2162</v>
      </c>
      <c r="D237" s="191" t="s">
        <v>1935</v>
      </c>
      <c r="E237" s="141" t="s">
        <v>2163</v>
      </c>
      <c r="F237" s="187" t="s">
        <v>1157</v>
      </c>
      <c r="G237" s="146" t="s">
        <v>1157</v>
      </c>
      <c r="H237" s="33">
        <v>8</v>
      </c>
      <c r="I237" s="33">
        <v>6</v>
      </c>
      <c r="J237" s="33">
        <f t="shared" si="3"/>
        <v>14</v>
      </c>
      <c r="K237" s="32">
        <v>50.2583979328165</v>
      </c>
      <c r="L237" s="102">
        <v>5.75242324526137</v>
      </c>
    </row>
    <row r="238" spans="2:12" s="80" customFormat="1" ht="13.5" customHeight="1">
      <c r="B238" s="215">
        <v>843</v>
      </c>
      <c r="C238" s="211" t="s">
        <v>2164</v>
      </c>
      <c r="D238" s="191" t="s">
        <v>1935</v>
      </c>
      <c r="E238" s="141" t="s">
        <v>552</v>
      </c>
      <c r="F238" s="187" t="s">
        <v>1157</v>
      </c>
      <c r="G238" s="146" t="s">
        <v>1157</v>
      </c>
      <c r="H238" s="33">
        <v>13</v>
      </c>
      <c r="I238" s="33">
        <v>3</v>
      </c>
      <c r="J238" s="33">
        <f t="shared" si="3"/>
        <v>16</v>
      </c>
      <c r="K238" s="32">
        <v>188.145994832041</v>
      </c>
      <c r="L238" s="102">
        <v>21.534617868668</v>
      </c>
    </row>
    <row r="239" spans="2:12" s="80" customFormat="1" ht="13.5" customHeight="1">
      <c r="B239" s="215">
        <v>844</v>
      </c>
      <c r="C239" s="211" t="s">
        <v>553</v>
      </c>
      <c r="D239" s="191" t="s">
        <v>1935</v>
      </c>
      <c r="E239" s="141" t="s">
        <v>554</v>
      </c>
      <c r="F239" s="187" t="s">
        <v>379</v>
      </c>
      <c r="G239" s="146" t="s">
        <v>379</v>
      </c>
      <c r="H239" s="33">
        <v>3</v>
      </c>
      <c r="I239" s="33">
        <v>2</v>
      </c>
      <c r="J239" s="33">
        <f t="shared" si="3"/>
        <v>5</v>
      </c>
      <c r="K239" s="32">
        <v>27.6808785529716</v>
      </c>
      <c r="L239" s="102">
        <v>3.1682691010212</v>
      </c>
    </row>
    <row r="240" spans="2:12" s="80" customFormat="1" ht="13.5" customHeight="1">
      <c r="B240" s="215">
        <v>846</v>
      </c>
      <c r="C240" s="211" t="s">
        <v>555</v>
      </c>
      <c r="D240" s="191" t="s">
        <v>1935</v>
      </c>
      <c r="E240" s="141" t="s">
        <v>556</v>
      </c>
      <c r="F240" s="187" t="s">
        <v>385</v>
      </c>
      <c r="G240" s="146" t="s">
        <v>385</v>
      </c>
      <c r="H240" s="33">
        <v>3</v>
      </c>
      <c r="I240" s="33">
        <v>0</v>
      </c>
      <c r="J240" s="33">
        <f t="shared" si="3"/>
        <v>3</v>
      </c>
      <c r="K240" s="32">
        <v>29.1343669250646</v>
      </c>
      <c r="L240" s="102">
        <v>3.33463095580061</v>
      </c>
    </row>
    <row r="241" spans="2:12" s="80" customFormat="1" ht="13.5" customHeight="1">
      <c r="B241" s="215">
        <v>848</v>
      </c>
      <c r="C241" s="211" t="s">
        <v>557</v>
      </c>
      <c r="D241" s="191" t="s">
        <v>1935</v>
      </c>
      <c r="E241" s="141" t="s">
        <v>558</v>
      </c>
      <c r="F241" s="187" t="s">
        <v>379</v>
      </c>
      <c r="G241" s="146" t="s">
        <v>379</v>
      </c>
      <c r="H241" s="33">
        <v>2</v>
      </c>
      <c r="I241" s="33">
        <v>0</v>
      </c>
      <c r="J241" s="33">
        <f t="shared" si="3"/>
        <v>2</v>
      </c>
      <c r="K241" s="32">
        <v>21.9638242894057</v>
      </c>
      <c r="L241" s="102">
        <v>2.51391247222219</v>
      </c>
    </row>
    <row r="242" spans="2:12" s="80" customFormat="1" ht="13.5" customHeight="1">
      <c r="B242" s="215">
        <v>849</v>
      </c>
      <c r="C242" s="211" t="s">
        <v>559</v>
      </c>
      <c r="D242" s="191" t="s">
        <v>1935</v>
      </c>
      <c r="E242" s="141" t="s">
        <v>560</v>
      </c>
      <c r="F242" s="187" t="s">
        <v>1067</v>
      </c>
      <c r="G242" s="146" t="s">
        <v>1067</v>
      </c>
      <c r="H242" s="33">
        <v>13</v>
      </c>
      <c r="I242" s="33">
        <v>2</v>
      </c>
      <c r="J242" s="33">
        <f t="shared" si="3"/>
        <v>15</v>
      </c>
      <c r="K242" s="32">
        <v>117.926356589147</v>
      </c>
      <c r="L242" s="102">
        <v>13.4974918177694</v>
      </c>
    </row>
    <row r="243" spans="2:12" s="80" customFormat="1" ht="13.5" customHeight="1">
      <c r="B243" s="215">
        <v>850</v>
      </c>
      <c r="C243" s="211" t="s">
        <v>561</v>
      </c>
      <c r="D243" s="191" t="s">
        <v>1935</v>
      </c>
      <c r="E243" s="141" t="s">
        <v>562</v>
      </c>
      <c r="F243" s="187" t="s">
        <v>1157</v>
      </c>
      <c r="G243" s="146" t="s">
        <v>1157</v>
      </c>
      <c r="H243" s="33">
        <v>24</v>
      </c>
      <c r="I243" s="33">
        <v>6</v>
      </c>
      <c r="J243" s="33">
        <f t="shared" si="3"/>
        <v>30</v>
      </c>
      <c r="K243" s="32">
        <v>277.616279069767</v>
      </c>
      <c r="L243" s="102">
        <v>31.7751142628672</v>
      </c>
    </row>
    <row r="244" spans="2:12" s="80" customFormat="1" ht="13.5" customHeight="1">
      <c r="B244" s="215">
        <v>852</v>
      </c>
      <c r="C244" s="211" t="s">
        <v>563</v>
      </c>
      <c r="D244" s="191" t="s">
        <v>1935</v>
      </c>
      <c r="E244" s="141" t="s">
        <v>564</v>
      </c>
      <c r="F244" s="187" t="s">
        <v>1067</v>
      </c>
      <c r="G244" s="146" t="s">
        <v>1067</v>
      </c>
      <c r="H244" s="33">
        <v>10</v>
      </c>
      <c r="I244" s="33">
        <v>9</v>
      </c>
      <c r="J244" s="33">
        <f t="shared" si="3"/>
        <v>19</v>
      </c>
      <c r="K244" s="32">
        <v>97.6744186046512</v>
      </c>
      <c r="L244" s="102">
        <v>11.1795166411763</v>
      </c>
    </row>
    <row r="245" spans="2:12" s="80" customFormat="1" ht="13.5" customHeight="1">
      <c r="B245" s="215">
        <v>853</v>
      </c>
      <c r="C245" s="211" t="s">
        <v>565</v>
      </c>
      <c r="D245" s="191" t="s">
        <v>1935</v>
      </c>
      <c r="E245" s="141" t="s">
        <v>566</v>
      </c>
      <c r="F245" s="187" t="s">
        <v>1157</v>
      </c>
      <c r="G245" s="146" t="s">
        <v>1157</v>
      </c>
      <c r="H245" s="33">
        <v>5</v>
      </c>
      <c r="I245" s="33">
        <v>0</v>
      </c>
      <c r="J245" s="33">
        <f t="shared" si="3"/>
        <v>5</v>
      </c>
      <c r="K245" s="32">
        <v>42.312661498708</v>
      </c>
      <c r="L245" s="102">
        <v>4.84297843913393</v>
      </c>
    </row>
    <row r="246" spans="2:12" s="80" customFormat="1" ht="13.5" customHeight="1">
      <c r="B246" s="215">
        <v>854</v>
      </c>
      <c r="C246" s="211" t="s">
        <v>567</v>
      </c>
      <c r="D246" s="191" t="s">
        <v>1935</v>
      </c>
      <c r="E246" s="141" t="s">
        <v>568</v>
      </c>
      <c r="F246" s="187" t="s">
        <v>385</v>
      </c>
      <c r="G246" s="146" t="s">
        <v>385</v>
      </c>
      <c r="H246" s="33">
        <v>10</v>
      </c>
      <c r="I246" s="33">
        <v>3</v>
      </c>
      <c r="J246" s="33">
        <f t="shared" si="3"/>
        <v>13</v>
      </c>
      <c r="K246" s="32">
        <v>127.422480620155</v>
      </c>
      <c r="L246" s="102">
        <v>14.5843892689949</v>
      </c>
    </row>
    <row r="247" spans="2:12" s="80" customFormat="1" ht="13.5" customHeight="1">
      <c r="B247" s="215">
        <v>857</v>
      </c>
      <c r="C247" s="211" t="s">
        <v>569</v>
      </c>
      <c r="D247" s="191" t="s">
        <v>1935</v>
      </c>
      <c r="E247" s="141" t="s">
        <v>570</v>
      </c>
      <c r="F247" s="187" t="s">
        <v>339</v>
      </c>
      <c r="G247" s="146" t="s">
        <v>339</v>
      </c>
      <c r="H247" s="33">
        <v>12</v>
      </c>
      <c r="I247" s="33">
        <v>2</v>
      </c>
      <c r="J247" s="33">
        <f t="shared" si="3"/>
        <v>14</v>
      </c>
      <c r="K247" s="32">
        <v>162.822997416021</v>
      </c>
      <c r="L247" s="102">
        <v>18.6362246654001</v>
      </c>
    </row>
    <row r="248" spans="2:12" s="80" customFormat="1" ht="13.5" customHeight="1">
      <c r="B248" s="215">
        <v>859</v>
      </c>
      <c r="C248" s="211" t="s">
        <v>571</v>
      </c>
      <c r="D248" s="191" t="s">
        <v>1935</v>
      </c>
      <c r="E248" s="141" t="s">
        <v>572</v>
      </c>
      <c r="F248" s="187" t="s">
        <v>368</v>
      </c>
      <c r="G248" s="146" t="s">
        <v>368</v>
      </c>
      <c r="H248" s="33">
        <v>24</v>
      </c>
      <c r="I248" s="33">
        <v>6</v>
      </c>
      <c r="J248" s="33">
        <f t="shared" si="3"/>
        <v>30</v>
      </c>
      <c r="K248" s="32">
        <v>260.400516795866</v>
      </c>
      <c r="L248" s="102">
        <v>29.8046505162578</v>
      </c>
    </row>
    <row r="249" spans="2:12" s="80" customFormat="1" ht="13.5" customHeight="1">
      <c r="B249" s="215">
        <v>863</v>
      </c>
      <c r="C249" s="211" t="s">
        <v>573</v>
      </c>
      <c r="D249" s="191" t="s">
        <v>1935</v>
      </c>
      <c r="E249" s="141" t="s">
        <v>574</v>
      </c>
      <c r="F249" s="187" t="s">
        <v>1157</v>
      </c>
      <c r="G249" s="146" t="s">
        <v>1157</v>
      </c>
      <c r="H249" s="33">
        <v>15</v>
      </c>
      <c r="I249" s="33">
        <v>4</v>
      </c>
      <c r="J249" s="33">
        <f t="shared" si="3"/>
        <v>19</v>
      </c>
      <c r="K249" s="32">
        <v>151.227390180879</v>
      </c>
      <c r="L249" s="102">
        <v>17.309026757271</v>
      </c>
    </row>
    <row r="250" spans="2:12" s="80" customFormat="1" ht="13.5" customHeight="1">
      <c r="B250" s="215">
        <v>865</v>
      </c>
      <c r="C250" s="211" t="s">
        <v>575</v>
      </c>
      <c r="D250" s="191" t="s">
        <v>1935</v>
      </c>
      <c r="E250" s="141" t="s">
        <v>576</v>
      </c>
      <c r="F250" s="187" t="s">
        <v>376</v>
      </c>
      <c r="G250" s="146" t="s">
        <v>376</v>
      </c>
      <c r="H250" s="33">
        <v>108</v>
      </c>
      <c r="I250" s="33">
        <v>6</v>
      </c>
      <c r="J250" s="33">
        <f t="shared" si="3"/>
        <v>114</v>
      </c>
      <c r="K250" s="32">
        <v>101.162790697674</v>
      </c>
      <c r="L250" s="102">
        <v>11.5787850926469</v>
      </c>
    </row>
    <row r="251" spans="2:12" s="80" customFormat="1" ht="13.5" customHeight="1">
      <c r="B251" s="215">
        <v>884</v>
      </c>
      <c r="C251" s="211" t="s">
        <v>577</v>
      </c>
      <c r="D251" s="191" t="s">
        <v>1935</v>
      </c>
      <c r="E251" s="141" t="s">
        <v>578</v>
      </c>
      <c r="F251" s="187" t="s">
        <v>365</v>
      </c>
      <c r="G251" s="146" t="s">
        <v>365</v>
      </c>
      <c r="H251" s="33">
        <v>33</v>
      </c>
      <c r="I251" s="33">
        <v>9</v>
      </c>
      <c r="J251" s="33">
        <f t="shared" si="3"/>
        <v>42</v>
      </c>
      <c r="K251" s="32">
        <v>374.870801033592</v>
      </c>
      <c r="L251" s="102">
        <v>42.9065708126629</v>
      </c>
    </row>
    <row r="252" spans="2:12" s="80" customFormat="1" ht="13.5" customHeight="1">
      <c r="B252" s="215">
        <v>885</v>
      </c>
      <c r="C252" s="211" t="s">
        <v>579</v>
      </c>
      <c r="D252" s="191" t="s">
        <v>1935</v>
      </c>
      <c r="E252" s="141" t="s">
        <v>580</v>
      </c>
      <c r="F252" s="187" t="s">
        <v>365</v>
      </c>
      <c r="G252" s="146" t="s">
        <v>365</v>
      </c>
      <c r="H252" s="33">
        <v>12</v>
      </c>
      <c r="I252" s="33">
        <v>5</v>
      </c>
      <c r="J252" s="33">
        <f t="shared" si="3"/>
        <v>17</v>
      </c>
      <c r="K252" s="32">
        <v>115.891472868217</v>
      </c>
      <c r="L252" s="102">
        <v>13.2645852210783</v>
      </c>
    </row>
    <row r="253" spans="2:12" s="80" customFormat="1" ht="13.5" customHeight="1">
      <c r="B253" s="215">
        <v>901</v>
      </c>
      <c r="C253" s="211" t="s">
        <v>581</v>
      </c>
      <c r="D253" s="191" t="s">
        <v>1935</v>
      </c>
      <c r="E253" s="141" t="s">
        <v>582</v>
      </c>
      <c r="F253" s="187" t="s">
        <v>1157</v>
      </c>
      <c r="G253" s="146" t="s">
        <v>1157</v>
      </c>
      <c r="H253" s="33">
        <v>14</v>
      </c>
      <c r="I253" s="33">
        <v>6</v>
      </c>
      <c r="J253" s="33">
        <f t="shared" si="3"/>
        <v>20</v>
      </c>
      <c r="K253" s="32">
        <v>169.896640826873</v>
      </c>
      <c r="L253" s="102">
        <v>19.4458523586599</v>
      </c>
    </row>
    <row r="254" spans="2:12" s="80" customFormat="1" ht="13.5" customHeight="1">
      <c r="B254" s="215">
        <v>902</v>
      </c>
      <c r="C254" s="211" t="s">
        <v>583</v>
      </c>
      <c r="D254" s="191" t="s">
        <v>1935</v>
      </c>
      <c r="E254" s="141" t="s">
        <v>584</v>
      </c>
      <c r="F254" s="187" t="s">
        <v>339</v>
      </c>
      <c r="G254" s="146" t="s">
        <v>339</v>
      </c>
      <c r="H254" s="33">
        <v>8</v>
      </c>
      <c r="I254" s="33">
        <v>5</v>
      </c>
      <c r="J254" s="33">
        <f t="shared" si="3"/>
        <v>13</v>
      </c>
      <c r="K254" s="32">
        <v>82.0090439276486</v>
      </c>
      <c r="L254" s="102">
        <v>9.38650553966491</v>
      </c>
    </row>
    <row r="255" spans="2:12" s="80" customFormat="1" ht="13.5" customHeight="1">
      <c r="B255" s="215">
        <v>903</v>
      </c>
      <c r="C255" s="211" t="s">
        <v>585</v>
      </c>
      <c r="D255" s="191" t="s">
        <v>1935</v>
      </c>
      <c r="E255" s="141" t="s">
        <v>586</v>
      </c>
      <c r="F255" s="187" t="s">
        <v>339</v>
      </c>
      <c r="G255" s="146" t="s">
        <v>339</v>
      </c>
      <c r="H255" s="33">
        <v>8</v>
      </c>
      <c r="I255" s="33">
        <v>8</v>
      </c>
      <c r="J255" s="33">
        <f t="shared" si="3"/>
        <v>16</v>
      </c>
      <c r="K255" s="32">
        <v>96.4470284237726</v>
      </c>
      <c r="L255" s="102">
        <v>11.0390332971404</v>
      </c>
    </row>
    <row r="256" spans="2:12" s="80" customFormat="1" ht="13.5" customHeight="1">
      <c r="B256" s="215">
        <v>907</v>
      </c>
      <c r="C256" s="211" t="s">
        <v>587</v>
      </c>
      <c r="D256" s="191" t="s">
        <v>1935</v>
      </c>
      <c r="E256" s="141" t="s">
        <v>588</v>
      </c>
      <c r="F256" s="187" t="s">
        <v>362</v>
      </c>
      <c r="G256" s="146" t="s">
        <v>362</v>
      </c>
      <c r="H256" s="33">
        <v>8</v>
      </c>
      <c r="I256" s="33">
        <v>6</v>
      </c>
      <c r="J256" s="33">
        <f t="shared" si="3"/>
        <v>14</v>
      </c>
      <c r="K256" s="32">
        <v>83.8501291989664</v>
      </c>
      <c r="L256" s="102">
        <v>9.59723055571884</v>
      </c>
    </row>
    <row r="257" spans="2:12" s="80" customFormat="1" ht="13.5" customHeight="1">
      <c r="B257" s="215">
        <v>908</v>
      </c>
      <c r="C257" s="211" t="s">
        <v>589</v>
      </c>
      <c r="D257" s="191" t="s">
        <v>1935</v>
      </c>
      <c r="E257" s="141" t="s">
        <v>590</v>
      </c>
      <c r="F257" s="187" t="s">
        <v>379</v>
      </c>
      <c r="G257" s="146" t="s">
        <v>379</v>
      </c>
      <c r="H257" s="33">
        <v>2</v>
      </c>
      <c r="I257" s="33">
        <v>0</v>
      </c>
      <c r="J257" s="33">
        <f t="shared" si="3"/>
        <v>2</v>
      </c>
      <c r="K257" s="32">
        <v>20.8656330749354</v>
      </c>
      <c r="L257" s="102">
        <v>2.38821684861108</v>
      </c>
    </row>
    <row r="258" spans="2:12" s="80" customFormat="1" ht="13.5" customHeight="1">
      <c r="B258" s="215">
        <v>912</v>
      </c>
      <c r="C258" s="211" t="s">
        <v>591</v>
      </c>
      <c r="D258" s="191" t="s">
        <v>1935</v>
      </c>
      <c r="E258" s="141" t="s">
        <v>592</v>
      </c>
      <c r="F258" s="187" t="s">
        <v>339</v>
      </c>
      <c r="G258" s="146" t="s">
        <v>339</v>
      </c>
      <c r="H258" s="33">
        <v>2</v>
      </c>
      <c r="I258" s="33">
        <v>4</v>
      </c>
      <c r="J258" s="33">
        <f t="shared" si="3"/>
        <v>6</v>
      </c>
      <c r="K258" s="32">
        <v>14.7286821705426</v>
      </c>
      <c r="L258" s="102">
        <v>1.68580012843135</v>
      </c>
    </row>
    <row r="259" spans="2:12" s="80" customFormat="1" ht="13.5" customHeight="1">
      <c r="B259" s="215">
        <v>913</v>
      </c>
      <c r="C259" s="211" t="s">
        <v>593</v>
      </c>
      <c r="D259" s="191" t="s">
        <v>1935</v>
      </c>
      <c r="E259" s="141" t="s">
        <v>594</v>
      </c>
      <c r="F259" s="187" t="s">
        <v>339</v>
      </c>
      <c r="G259" s="146" t="s">
        <v>339</v>
      </c>
      <c r="H259" s="33">
        <v>12</v>
      </c>
      <c r="I259" s="33">
        <v>3</v>
      </c>
      <c r="J259" s="33">
        <f t="shared" si="3"/>
        <v>15</v>
      </c>
      <c r="K259" s="32">
        <v>104.328165374677</v>
      </c>
      <c r="L259" s="102">
        <v>11.9410842430554</v>
      </c>
    </row>
    <row r="260" spans="2:12" s="80" customFormat="1" ht="13.5" customHeight="1">
      <c r="B260" s="215">
        <v>917</v>
      </c>
      <c r="C260" s="211" t="s">
        <v>595</v>
      </c>
      <c r="D260" s="191" t="s">
        <v>1935</v>
      </c>
      <c r="E260" s="141" t="s">
        <v>596</v>
      </c>
      <c r="F260" s="187" t="s">
        <v>362</v>
      </c>
      <c r="G260" s="146" t="s">
        <v>362</v>
      </c>
      <c r="H260" s="33">
        <v>17</v>
      </c>
      <c r="I260" s="33">
        <v>4</v>
      </c>
      <c r="J260" s="33">
        <f t="shared" si="3"/>
        <v>21</v>
      </c>
      <c r="K260" s="32">
        <v>216.795865633075</v>
      </c>
      <c r="L260" s="102">
        <v>24.8137948728755</v>
      </c>
    </row>
    <row r="261" spans="2:12" s="80" customFormat="1" ht="13.5" customHeight="1">
      <c r="B261" s="215">
        <v>918</v>
      </c>
      <c r="C261" s="211" t="s">
        <v>597</v>
      </c>
      <c r="D261" s="191" t="s">
        <v>1935</v>
      </c>
      <c r="E261" s="141" t="s">
        <v>598</v>
      </c>
      <c r="F261" s="187" t="s">
        <v>339</v>
      </c>
      <c r="G261" s="146" t="s">
        <v>339</v>
      </c>
      <c r="H261" s="33">
        <v>14</v>
      </c>
      <c r="I261" s="33">
        <v>6</v>
      </c>
      <c r="J261" s="33">
        <f t="shared" si="3"/>
        <v>20</v>
      </c>
      <c r="K261" s="32">
        <v>132.461240310078</v>
      </c>
      <c r="L261" s="102">
        <v>15.1611103655635</v>
      </c>
    </row>
    <row r="262" spans="2:12" s="80" customFormat="1" ht="13.5" customHeight="1">
      <c r="B262" s="215">
        <v>919</v>
      </c>
      <c r="C262" s="211" t="s">
        <v>599</v>
      </c>
      <c r="D262" s="191" t="s">
        <v>1935</v>
      </c>
      <c r="E262" s="141" t="s">
        <v>600</v>
      </c>
      <c r="F262" s="187" t="s">
        <v>339</v>
      </c>
      <c r="G262" s="146" t="s">
        <v>339</v>
      </c>
      <c r="H262" s="33">
        <v>28</v>
      </c>
      <c r="I262" s="33">
        <v>10</v>
      </c>
      <c r="J262" s="33">
        <f t="shared" si="3"/>
        <v>38</v>
      </c>
      <c r="K262" s="32">
        <v>267.571059431525</v>
      </c>
      <c r="L262" s="102">
        <v>30.6253689998362</v>
      </c>
    </row>
    <row r="263" spans="2:12" s="80" customFormat="1" ht="13.5" customHeight="1">
      <c r="B263" s="215">
        <v>920</v>
      </c>
      <c r="C263" s="211" t="s">
        <v>601</v>
      </c>
      <c r="D263" s="191" t="s">
        <v>1935</v>
      </c>
      <c r="E263" s="141" t="s">
        <v>602</v>
      </c>
      <c r="F263" s="187" t="s">
        <v>339</v>
      </c>
      <c r="G263" s="146" t="s">
        <v>339</v>
      </c>
      <c r="H263" s="33">
        <v>16</v>
      </c>
      <c r="I263" s="33">
        <v>5</v>
      </c>
      <c r="J263" s="33">
        <f t="shared" si="3"/>
        <v>21</v>
      </c>
      <c r="K263" s="32">
        <v>270.736434108527</v>
      </c>
      <c r="L263" s="102">
        <v>30.9876681502447</v>
      </c>
    </row>
    <row r="264" spans="2:12" s="80" customFormat="1" ht="13.5" customHeight="1">
      <c r="B264" s="215">
        <v>921</v>
      </c>
      <c r="C264" s="211" t="s">
        <v>603</v>
      </c>
      <c r="D264" s="191" t="s">
        <v>1935</v>
      </c>
      <c r="E264" s="141" t="s">
        <v>604</v>
      </c>
      <c r="F264" s="187" t="s">
        <v>362</v>
      </c>
      <c r="G264" s="146" t="s">
        <v>362</v>
      </c>
      <c r="H264" s="33">
        <v>30</v>
      </c>
      <c r="I264" s="33">
        <v>6</v>
      </c>
      <c r="J264" s="33">
        <f t="shared" si="3"/>
        <v>36</v>
      </c>
      <c r="K264" s="32">
        <v>367.861757105943</v>
      </c>
      <c r="L264" s="102">
        <v>42.1043369796155</v>
      </c>
    </row>
    <row r="265" spans="2:12" s="80" customFormat="1" ht="13.5" customHeight="1">
      <c r="B265" s="215">
        <v>923</v>
      </c>
      <c r="C265" s="211" t="s">
        <v>605</v>
      </c>
      <c r="D265" s="191" t="s">
        <v>1935</v>
      </c>
      <c r="E265" s="141" t="s">
        <v>606</v>
      </c>
      <c r="F265" s="187" t="s">
        <v>362</v>
      </c>
      <c r="G265" s="146" t="s">
        <v>362</v>
      </c>
      <c r="H265" s="33">
        <v>10</v>
      </c>
      <c r="I265" s="33">
        <v>3</v>
      </c>
      <c r="J265" s="33">
        <f t="shared" si="3"/>
        <v>13</v>
      </c>
      <c r="K265" s="32">
        <v>99.8062015503876</v>
      </c>
      <c r="L265" s="102">
        <v>11.4235140281861</v>
      </c>
    </row>
    <row r="266" spans="2:12" s="80" customFormat="1" ht="13.5" customHeight="1">
      <c r="B266" s="215">
        <v>925</v>
      </c>
      <c r="C266" s="211" t="s">
        <v>607</v>
      </c>
      <c r="D266" s="191" t="s">
        <v>1935</v>
      </c>
      <c r="E266" s="141" t="s">
        <v>608</v>
      </c>
      <c r="F266" s="187" t="s">
        <v>362</v>
      </c>
      <c r="G266" s="146" t="s">
        <v>362</v>
      </c>
      <c r="H266" s="33">
        <v>3</v>
      </c>
      <c r="I266" s="33">
        <v>6</v>
      </c>
      <c r="J266" s="33">
        <f t="shared" si="3"/>
        <v>9</v>
      </c>
      <c r="K266" s="32">
        <v>20.0258397932817</v>
      </c>
      <c r="L266" s="102">
        <v>2.2920966658496402</v>
      </c>
    </row>
    <row r="267" spans="2:12" s="80" customFormat="1" ht="13.5" customHeight="1">
      <c r="B267" s="215">
        <v>931</v>
      </c>
      <c r="C267" s="211" t="s">
        <v>609</v>
      </c>
      <c r="D267" s="191" t="s">
        <v>1935</v>
      </c>
      <c r="E267" s="141" t="s">
        <v>610</v>
      </c>
      <c r="F267" s="187" t="s">
        <v>362</v>
      </c>
      <c r="G267" s="146" t="s">
        <v>362</v>
      </c>
      <c r="H267" s="33">
        <v>16</v>
      </c>
      <c r="I267" s="33">
        <v>3</v>
      </c>
      <c r="J267" s="33">
        <f t="shared" si="3"/>
        <v>19</v>
      </c>
      <c r="K267" s="32">
        <v>160.658914728682</v>
      </c>
      <c r="L267" s="102">
        <v>18.3885303482841</v>
      </c>
    </row>
    <row r="268" spans="2:12" s="80" customFormat="1" ht="13.5" customHeight="1">
      <c r="B268" s="215">
        <v>934</v>
      </c>
      <c r="C268" s="211" t="s">
        <v>611</v>
      </c>
      <c r="D268" s="191" t="s">
        <v>1935</v>
      </c>
      <c r="E268" s="141" t="s">
        <v>612</v>
      </c>
      <c r="F268" s="187" t="s">
        <v>1157</v>
      </c>
      <c r="G268" s="146" t="s">
        <v>1157</v>
      </c>
      <c r="H268" s="33">
        <v>20</v>
      </c>
      <c r="I268" s="33">
        <v>4</v>
      </c>
      <c r="J268" s="33">
        <f t="shared" si="3"/>
        <v>24</v>
      </c>
      <c r="K268" s="32">
        <v>231.298449612403</v>
      </c>
      <c r="L268" s="102">
        <v>26.4737164905634</v>
      </c>
    </row>
    <row r="269" spans="2:12" s="80" customFormat="1" ht="13.5" customHeight="1">
      <c r="B269" s="215">
        <v>938</v>
      </c>
      <c r="C269" s="211" t="s">
        <v>613</v>
      </c>
      <c r="D269" s="191" t="s">
        <v>1935</v>
      </c>
      <c r="E269" s="141" t="s">
        <v>614</v>
      </c>
      <c r="F269" s="187" t="s">
        <v>1067</v>
      </c>
      <c r="G269" s="146" t="s">
        <v>1067</v>
      </c>
      <c r="H269" s="33">
        <v>15</v>
      </c>
      <c r="I269" s="33">
        <v>6</v>
      </c>
      <c r="J269" s="33">
        <f t="shared" si="3"/>
        <v>21</v>
      </c>
      <c r="K269" s="32">
        <v>190.859173126615</v>
      </c>
      <c r="L269" s="102">
        <v>21.8451599975896</v>
      </c>
    </row>
    <row r="270" spans="2:12" s="80" customFormat="1" ht="13.5" customHeight="1">
      <c r="B270" s="215">
        <v>940</v>
      </c>
      <c r="C270" s="211" t="s">
        <v>615</v>
      </c>
      <c r="D270" s="191" t="s">
        <v>1935</v>
      </c>
      <c r="E270" s="141" t="s">
        <v>616</v>
      </c>
      <c r="F270" s="187" t="s">
        <v>362</v>
      </c>
      <c r="G270" s="146" t="s">
        <v>362</v>
      </c>
      <c r="H270" s="33">
        <v>8</v>
      </c>
      <c r="I270" s="33">
        <v>5</v>
      </c>
      <c r="J270" s="33">
        <f t="shared" si="3"/>
        <v>13</v>
      </c>
      <c r="K270" s="32">
        <v>36.531007751938</v>
      </c>
      <c r="L270" s="102">
        <v>4.1812279501225</v>
      </c>
    </row>
    <row r="271" spans="2:12" s="80" customFormat="1" ht="13.5" customHeight="1">
      <c r="B271" s="215">
        <v>943</v>
      </c>
      <c r="C271" s="211" t="s">
        <v>617</v>
      </c>
      <c r="D271" s="191" t="s">
        <v>1935</v>
      </c>
      <c r="E271" s="141" t="s">
        <v>618</v>
      </c>
      <c r="F271" s="187" t="s">
        <v>619</v>
      </c>
      <c r="G271" s="146" t="s">
        <v>619</v>
      </c>
      <c r="H271" s="33">
        <v>30</v>
      </c>
      <c r="I271" s="33">
        <v>9</v>
      </c>
      <c r="J271" s="33">
        <f aca="true" t="shared" si="4" ref="J271:J306">+I271+H271</f>
        <v>39</v>
      </c>
      <c r="K271" s="32">
        <v>323.12661498708</v>
      </c>
      <c r="L271" s="102">
        <v>36.9840887825159</v>
      </c>
    </row>
    <row r="272" spans="2:12" s="80" customFormat="1" ht="13.5" customHeight="1">
      <c r="B272" s="215">
        <v>944</v>
      </c>
      <c r="C272" s="211" t="s">
        <v>620</v>
      </c>
      <c r="D272" s="191" t="s">
        <v>1935</v>
      </c>
      <c r="E272" s="141" t="s">
        <v>621</v>
      </c>
      <c r="F272" s="187" t="s">
        <v>376</v>
      </c>
      <c r="G272" s="146" t="s">
        <v>376</v>
      </c>
      <c r="H272" s="33">
        <v>4</v>
      </c>
      <c r="I272" s="33">
        <v>3</v>
      </c>
      <c r="J272" s="33">
        <f t="shared" si="4"/>
        <v>7</v>
      </c>
      <c r="K272" s="32">
        <v>41.537467700258404</v>
      </c>
      <c r="L272" s="102">
        <v>4.75425211658491</v>
      </c>
    </row>
    <row r="273" spans="2:12" s="80" customFormat="1" ht="13.5" customHeight="1">
      <c r="B273" s="215">
        <v>945</v>
      </c>
      <c r="C273" s="211" t="s">
        <v>622</v>
      </c>
      <c r="D273" s="191" t="s">
        <v>1935</v>
      </c>
      <c r="E273" s="141" t="s">
        <v>623</v>
      </c>
      <c r="F273" s="187" t="s">
        <v>339</v>
      </c>
      <c r="G273" s="146" t="s">
        <v>339</v>
      </c>
      <c r="H273" s="33">
        <v>4</v>
      </c>
      <c r="I273" s="33">
        <v>5</v>
      </c>
      <c r="J273" s="33">
        <f t="shared" si="4"/>
        <v>9</v>
      </c>
      <c r="K273" s="32">
        <v>15.7622739018088</v>
      </c>
      <c r="L273" s="102">
        <v>1.80410189183004</v>
      </c>
    </row>
    <row r="274" spans="2:12" s="80" customFormat="1" ht="13.5" customHeight="1">
      <c r="B274" s="215">
        <v>951</v>
      </c>
      <c r="C274" s="211" t="s">
        <v>624</v>
      </c>
      <c r="D274" s="191" t="s">
        <v>1935</v>
      </c>
      <c r="E274" s="141" t="s">
        <v>625</v>
      </c>
      <c r="F274" s="187" t="s">
        <v>385</v>
      </c>
      <c r="G274" s="146" t="s">
        <v>385</v>
      </c>
      <c r="H274" s="33">
        <v>10</v>
      </c>
      <c r="I274" s="33">
        <v>3</v>
      </c>
      <c r="J274" s="33">
        <f t="shared" si="4"/>
        <v>13</v>
      </c>
      <c r="K274" s="32">
        <v>102.099483204134</v>
      </c>
      <c r="L274" s="102">
        <v>11.685996065727</v>
      </c>
    </row>
    <row r="275" spans="2:12" s="80" customFormat="1" ht="13.5" customHeight="1">
      <c r="B275" s="215">
        <v>952</v>
      </c>
      <c r="C275" s="211" t="s">
        <v>626</v>
      </c>
      <c r="D275" s="191" t="s">
        <v>1935</v>
      </c>
      <c r="E275" s="141" t="s">
        <v>627</v>
      </c>
      <c r="F275" s="187" t="s">
        <v>339</v>
      </c>
      <c r="G275" s="146" t="s">
        <v>339</v>
      </c>
      <c r="H275" s="33">
        <v>6</v>
      </c>
      <c r="I275" s="33">
        <v>3</v>
      </c>
      <c r="J275" s="33">
        <f t="shared" si="4"/>
        <v>9</v>
      </c>
      <c r="K275" s="32">
        <v>61.531007751938</v>
      </c>
      <c r="L275" s="102">
        <v>7.04265185232834</v>
      </c>
    </row>
    <row r="276" spans="2:12" s="80" customFormat="1" ht="13.5" customHeight="1">
      <c r="B276" s="215">
        <v>953</v>
      </c>
      <c r="C276" s="211" t="s">
        <v>628</v>
      </c>
      <c r="D276" s="191" t="s">
        <v>1935</v>
      </c>
      <c r="E276" s="141" t="s">
        <v>629</v>
      </c>
      <c r="F276" s="187" t="s">
        <v>2126</v>
      </c>
      <c r="G276" s="146" t="s">
        <v>2126</v>
      </c>
      <c r="H276" s="33">
        <v>10</v>
      </c>
      <c r="I276" s="33">
        <v>2</v>
      </c>
      <c r="J276" s="33">
        <f t="shared" si="4"/>
        <v>12</v>
      </c>
      <c r="K276" s="32">
        <v>100.807493540052</v>
      </c>
      <c r="L276" s="102">
        <v>11.5381188614786</v>
      </c>
    </row>
    <row r="277" spans="2:12" s="80" customFormat="1" ht="13.5" customHeight="1">
      <c r="B277" s="215">
        <v>954</v>
      </c>
      <c r="C277" s="211" t="s">
        <v>630</v>
      </c>
      <c r="D277" s="191" t="s">
        <v>1935</v>
      </c>
      <c r="E277" s="141" t="s">
        <v>631</v>
      </c>
      <c r="F277" s="187" t="s">
        <v>339</v>
      </c>
      <c r="G277" s="146" t="s">
        <v>339</v>
      </c>
      <c r="H277" s="33">
        <v>1</v>
      </c>
      <c r="I277" s="33">
        <v>2</v>
      </c>
      <c r="J277" s="33">
        <f t="shared" si="4"/>
        <v>3</v>
      </c>
      <c r="K277" s="32">
        <v>7.68733850129199</v>
      </c>
      <c r="L277" s="102">
        <v>0.879869365277767</v>
      </c>
    </row>
    <row r="278" spans="2:12" s="80" customFormat="1" ht="13.5" customHeight="1">
      <c r="B278" s="215">
        <v>955</v>
      </c>
      <c r="C278" s="211" t="s">
        <v>2158</v>
      </c>
      <c r="D278" s="191" t="s">
        <v>1935</v>
      </c>
      <c r="E278" s="141" t="s">
        <v>632</v>
      </c>
      <c r="F278" s="187" t="s">
        <v>2126</v>
      </c>
      <c r="G278" s="146" t="s">
        <v>2126</v>
      </c>
      <c r="H278" s="33">
        <v>10</v>
      </c>
      <c r="I278" s="33">
        <v>4</v>
      </c>
      <c r="J278" s="33">
        <f t="shared" si="4"/>
        <v>14</v>
      </c>
      <c r="K278" s="32">
        <v>110.012919896641</v>
      </c>
      <c r="L278" s="102">
        <v>12.5917439417482</v>
      </c>
    </row>
    <row r="279" spans="2:12" s="80" customFormat="1" ht="13.5" customHeight="1">
      <c r="B279" s="215">
        <v>956</v>
      </c>
      <c r="C279" s="211" t="s">
        <v>633</v>
      </c>
      <c r="D279" s="191" t="s">
        <v>1935</v>
      </c>
      <c r="E279" s="141" t="s">
        <v>634</v>
      </c>
      <c r="F279" s="187" t="s">
        <v>368</v>
      </c>
      <c r="G279" s="146" t="s">
        <v>368</v>
      </c>
      <c r="H279" s="33">
        <v>14</v>
      </c>
      <c r="I279" s="33">
        <v>7</v>
      </c>
      <c r="J279" s="33">
        <f t="shared" si="4"/>
        <v>21</v>
      </c>
      <c r="K279" s="32">
        <v>182.364341085271</v>
      </c>
      <c r="L279" s="102">
        <v>20.8728673796566</v>
      </c>
    </row>
    <row r="280" spans="2:12" s="80" customFormat="1" ht="13.5" customHeight="1">
      <c r="B280" s="215">
        <v>957</v>
      </c>
      <c r="C280" s="211" t="s">
        <v>635</v>
      </c>
      <c r="D280" s="191" t="s">
        <v>1935</v>
      </c>
      <c r="E280" s="141" t="s">
        <v>636</v>
      </c>
      <c r="F280" s="187" t="s">
        <v>333</v>
      </c>
      <c r="G280" s="146" t="s">
        <v>333</v>
      </c>
      <c r="H280" s="33">
        <v>10</v>
      </c>
      <c r="I280" s="33">
        <v>3</v>
      </c>
      <c r="J280" s="33">
        <f t="shared" si="4"/>
        <v>13</v>
      </c>
      <c r="K280" s="32">
        <v>103.229974160207</v>
      </c>
      <c r="L280" s="102">
        <v>11.8153886194443</v>
      </c>
    </row>
    <row r="281" spans="2:12" s="80" customFormat="1" ht="13.5" customHeight="1">
      <c r="B281" s="215">
        <v>958</v>
      </c>
      <c r="C281" s="211" t="s">
        <v>637</v>
      </c>
      <c r="D281" s="191" t="s">
        <v>1935</v>
      </c>
      <c r="E281" s="141" t="s">
        <v>638</v>
      </c>
      <c r="F281" s="187" t="s">
        <v>639</v>
      </c>
      <c r="G281" s="146" t="s">
        <v>639</v>
      </c>
      <c r="H281" s="33">
        <v>40</v>
      </c>
      <c r="I281" s="33">
        <v>7</v>
      </c>
      <c r="J281" s="33">
        <f t="shared" si="4"/>
        <v>47</v>
      </c>
      <c r="K281" s="32">
        <v>411.918604651163</v>
      </c>
      <c r="L281" s="102">
        <v>47.1469496444847</v>
      </c>
    </row>
    <row r="282" spans="2:12" s="80" customFormat="1" ht="13.5" customHeight="1">
      <c r="B282" s="215">
        <v>991</v>
      </c>
      <c r="C282" s="211" t="s">
        <v>640</v>
      </c>
      <c r="D282" s="191" t="s">
        <v>1935</v>
      </c>
      <c r="E282" s="141" t="s">
        <v>641</v>
      </c>
      <c r="F282" s="187" t="s">
        <v>1061</v>
      </c>
      <c r="G282" s="146" t="s">
        <v>1061</v>
      </c>
      <c r="H282" s="33">
        <v>4</v>
      </c>
      <c r="I282" s="33">
        <v>2</v>
      </c>
      <c r="J282" s="33">
        <f t="shared" si="4"/>
        <v>6</v>
      </c>
      <c r="K282" s="32">
        <v>57.3966408268734</v>
      </c>
      <c r="L282" s="102">
        <v>6.56944479873358</v>
      </c>
    </row>
    <row r="283" spans="2:12" s="80" customFormat="1" ht="13.5" customHeight="1">
      <c r="B283" s="215">
        <v>1101</v>
      </c>
      <c r="C283" s="211" t="s">
        <v>642</v>
      </c>
      <c r="D283" s="191" t="s">
        <v>1935</v>
      </c>
      <c r="E283" s="141" t="s">
        <v>643</v>
      </c>
      <c r="F283" s="187" t="s">
        <v>644</v>
      </c>
      <c r="G283" s="146" t="s">
        <v>644</v>
      </c>
      <c r="H283" s="33">
        <v>8</v>
      </c>
      <c r="I283" s="33">
        <v>6</v>
      </c>
      <c r="J283" s="33">
        <f t="shared" si="4"/>
        <v>14</v>
      </c>
      <c r="K283" s="32">
        <v>78.0361757105943</v>
      </c>
      <c r="L283" s="102">
        <v>8.9317831366012</v>
      </c>
    </row>
    <row r="284" spans="2:12" s="80" customFormat="1" ht="13.5" customHeight="1">
      <c r="B284" s="215">
        <v>1102</v>
      </c>
      <c r="C284" s="211" t="s">
        <v>645</v>
      </c>
      <c r="D284" s="191" t="s">
        <v>1935</v>
      </c>
      <c r="E284" s="141" t="s">
        <v>646</v>
      </c>
      <c r="F284" s="187" t="s">
        <v>644</v>
      </c>
      <c r="G284" s="146" t="s">
        <v>644</v>
      </c>
      <c r="H284" s="33">
        <v>1</v>
      </c>
      <c r="I284" s="33">
        <v>5</v>
      </c>
      <c r="J284" s="33">
        <f t="shared" si="4"/>
        <v>6</v>
      </c>
      <c r="K284" s="32">
        <v>4.0374677002584</v>
      </c>
      <c r="L284" s="102">
        <v>0.46211626327613803</v>
      </c>
    </row>
    <row r="285" spans="2:12" s="80" customFormat="1" ht="13.5" customHeight="1">
      <c r="B285" s="215">
        <v>1103</v>
      </c>
      <c r="C285" s="211" t="s">
        <v>647</v>
      </c>
      <c r="D285" s="191" t="s">
        <v>1935</v>
      </c>
      <c r="E285" s="141" t="s">
        <v>648</v>
      </c>
      <c r="F285" s="187" t="s">
        <v>644</v>
      </c>
      <c r="G285" s="146" t="s">
        <v>644</v>
      </c>
      <c r="H285" s="33">
        <v>4</v>
      </c>
      <c r="I285" s="33">
        <v>2</v>
      </c>
      <c r="J285" s="33">
        <f t="shared" si="4"/>
        <v>6</v>
      </c>
      <c r="K285" s="32">
        <v>15.7945736434109</v>
      </c>
      <c r="L285" s="102">
        <v>1.80779882193625</v>
      </c>
    </row>
    <row r="286" spans="2:12" s="80" customFormat="1" ht="13.5" customHeight="1">
      <c r="B286" s="215">
        <v>1104</v>
      </c>
      <c r="C286" s="211" t="s">
        <v>649</v>
      </c>
      <c r="D286" s="191" t="s">
        <v>1935</v>
      </c>
      <c r="E286" s="141" t="s">
        <v>650</v>
      </c>
      <c r="F286" s="187" t="s">
        <v>644</v>
      </c>
      <c r="G286" s="146" t="s">
        <v>644</v>
      </c>
      <c r="H286" s="33">
        <v>1</v>
      </c>
      <c r="I286" s="33">
        <v>6</v>
      </c>
      <c r="J286" s="33">
        <f t="shared" si="4"/>
        <v>7</v>
      </c>
      <c r="K286" s="32">
        <v>6.13695090439277</v>
      </c>
      <c r="L286" s="102">
        <v>0.70241672017973</v>
      </c>
    </row>
    <row r="287" spans="2:12" s="80" customFormat="1" ht="13.5" customHeight="1">
      <c r="B287" s="215">
        <v>1106</v>
      </c>
      <c r="C287" s="211" t="s">
        <v>651</v>
      </c>
      <c r="D287" s="191" t="s">
        <v>1935</v>
      </c>
      <c r="E287" s="141" t="s">
        <v>652</v>
      </c>
      <c r="F287" s="187" t="s">
        <v>644</v>
      </c>
      <c r="G287" s="146" t="s">
        <v>644</v>
      </c>
      <c r="H287" s="33">
        <v>1</v>
      </c>
      <c r="I287" s="33">
        <v>4</v>
      </c>
      <c r="J287" s="33">
        <f t="shared" si="4"/>
        <v>5</v>
      </c>
      <c r="K287" s="32">
        <v>2.32558139534884</v>
      </c>
      <c r="L287" s="102">
        <v>0.266178967647055</v>
      </c>
    </row>
    <row r="288" spans="2:12" s="80" customFormat="1" ht="13.5" customHeight="1">
      <c r="B288" s="215">
        <v>1109</v>
      </c>
      <c r="C288" s="211" t="s">
        <v>653</v>
      </c>
      <c r="D288" s="191" t="s">
        <v>1935</v>
      </c>
      <c r="E288" s="141" t="s">
        <v>654</v>
      </c>
      <c r="F288" s="187" t="s">
        <v>644</v>
      </c>
      <c r="G288" s="146" t="s">
        <v>644</v>
      </c>
      <c r="H288" s="33">
        <v>1</v>
      </c>
      <c r="I288" s="33">
        <v>5</v>
      </c>
      <c r="J288" s="33">
        <f t="shared" si="4"/>
        <v>6</v>
      </c>
      <c r="K288" s="32">
        <v>2.39018087855297</v>
      </c>
      <c r="L288" s="102">
        <v>0.273572827859474</v>
      </c>
    </row>
    <row r="289" spans="2:12" s="80" customFormat="1" ht="13.5" customHeight="1">
      <c r="B289" s="215">
        <v>1110</v>
      </c>
      <c r="C289" s="211" t="s">
        <v>655</v>
      </c>
      <c r="D289" s="191" t="s">
        <v>1935</v>
      </c>
      <c r="E289" s="141" t="s">
        <v>656</v>
      </c>
      <c r="F289" s="187" t="s">
        <v>644</v>
      </c>
      <c r="G289" s="146" t="s">
        <v>644</v>
      </c>
      <c r="H289" s="33">
        <v>4</v>
      </c>
      <c r="I289" s="33">
        <v>3</v>
      </c>
      <c r="J289" s="33">
        <f t="shared" si="4"/>
        <v>7</v>
      </c>
      <c r="K289" s="32">
        <v>26.0981912144703</v>
      </c>
      <c r="L289" s="102">
        <v>2.98711952581696</v>
      </c>
    </row>
    <row r="290" spans="2:12" s="80" customFormat="1" ht="13.5" customHeight="1">
      <c r="B290" s="215">
        <v>1111</v>
      </c>
      <c r="C290" s="211" t="s">
        <v>657</v>
      </c>
      <c r="D290" s="191" t="s">
        <v>1935</v>
      </c>
      <c r="E290" s="141" t="s">
        <v>658</v>
      </c>
      <c r="F290" s="187" t="s">
        <v>644</v>
      </c>
      <c r="G290" s="146" t="s">
        <v>644</v>
      </c>
      <c r="H290" s="33">
        <v>2</v>
      </c>
      <c r="I290" s="33">
        <v>3</v>
      </c>
      <c r="J290" s="33">
        <f t="shared" si="4"/>
        <v>5</v>
      </c>
      <c r="K290" s="32">
        <v>11.9186046511628</v>
      </c>
      <c r="L290" s="102">
        <v>1.36416720919116</v>
      </c>
    </row>
    <row r="291" spans="2:12" s="80" customFormat="1" ht="13.5" customHeight="1">
      <c r="B291" s="215">
        <v>1112</v>
      </c>
      <c r="C291" s="211" t="s">
        <v>659</v>
      </c>
      <c r="D291" s="191" t="s">
        <v>1935</v>
      </c>
      <c r="E291" s="141" t="s">
        <v>660</v>
      </c>
      <c r="F291" s="187" t="s">
        <v>644</v>
      </c>
      <c r="G291" s="146" t="s">
        <v>644</v>
      </c>
      <c r="H291" s="33">
        <v>3</v>
      </c>
      <c r="I291" s="33">
        <v>2</v>
      </c>
      <c r="J291" s="33">
        <f t="shared" si="4"/>
        <v>5</v>
      </c>
      <c r="K291" s="32">
        <v>35.1421188630491</v>
      </c>
      <c r="L291" s="102">
        <v>4.02225995555551</v>
      </c>
    </row>
    <row r="292" spans="2:12" s="80" customFormat="1" ht="13.5" customHeight="1">
      <c r="B292" s="215">
        <v>1113</v>
      </c>
      <c r="C292" s="211" t="s">
        <v>661</v>
      </c>
      <c r="D292" s="191" t="s">
        <v>1935</v>
      </c>
      <c r="E292" s="141" t="s">
        <v>662</v>
      </c>
      <c r="F292" s="187" t="s">
        <v>644</v>
      </c>
      <c r="G292" s="146" t="s">
        <v>644</v>
      </c>
      <c r="H292" s="33">
        <v>10</v>
      </c>
      <c r="I292" s="33">
        <v>3</v>
      </c>
      <c r="J292" s="33">
        <f t="shared" si="4"/>
        <v>13</v>
      </c>
      <c r="K292" s="32">
        <v>132.719638242894</v>
      </c>
      <c r="L292" s="102">
        <v>15.1906858064132</v>
      </c>
    </row>
    <row r="293" spans="2:12" s="80" customFormat="1" ht="13.5" customHeight="1">
      <c r="B293" s="215">
        <v>1115</v>
      </c>
      <c r="C293" s="211" t="s">
        <v>663</v>
      </c>
      <c r="D293" s="191" t="s">
        <v>1935</v>
      </c>
      <c r="E293" s="141" t="s">
        <v>664</v>
      </c>
      <c r="F293" s="187" t="s">
        <v>644</v>
      </c>
      <c r="G293" s="146" t="s">
        <v>644</v>
      </c>
      <c r="H293" s="33">
        <v>3</v>
      </c>
      <c r="I293" s="33">
        <v>6</v>
      </c>
      <c r="J293" s="33">
        <f t="shared" si="4"/>
        <v>9</v>
      </c>
      <c r="K293" s="32">
        <v>22.1899224806202</v>
      </c>
      <c r="L293" s="102">
        <v>2.53979098296565</v>
      </c>
    </row>
    <row r="294" spans="2:12" s="80" customFormat="1" ht="13.5" customHeight="1">
      <c r="B294" s="215">
        <v>1116</v>
      </c>
      <c r="C294" s="211" t="s">
        <v>665</v>
      </c>
      <c r="D294" s="191" t="s">
        <v>1935</v>
      </c>
      <c r="E294" s="141" t="s">
        <v>666</v>
      </c>
      <c r="F294" s="187" t="s">
        <v>644</v>
      </c>
      <c r="G294" s="146" t="s">
        <v>644</v>
      </c>
      <c r="H294" s="33">
        <v>5</v>
      </c>
      <c r="I294" s="33">
        <v>5</v>
      </c>
      <c r="J294" s="33">
        <f t="shared" si="4"/>
        <v>10</v>
      </c>
      <c r="K294" s="32">
        <v>62.2416020671835</v>
      </c>
      <c r="L294" s="102">
        <v>7.12398431466494</v>
      </c>
    </row>
    <row r="295" spans="2:12" s="80" customFormat="1" ht="13.5" customHeight="1">
      <c r="B295" s="215">
        <v>1117</v>
      </c>
      <c r="C295" s="211" t="s">
        <v>667</v>
      </c>
      <c r="D295" s="191" t="s">
        <v>1935</v>
      </c>
      <c r="E295" s="141" t="s">
        <v>668</v>
      </c>
      <c r="F295" s="187" t="s">
        <v>644</v>
      </c>
      <c r="G295" s="146" t="s">
        <v>644</v>
      </c>
      <c r="H295" s="33">
        <v>2</v>
      </c>
      <c r="I295" s="33">
        <v>4</v>
      </c>
      <c r="J295" s="33">
        <f t="shared" si="4"/>
        <v>6</v>
      </c>
      <c r="K295" s="32">
        <v>10.6589147286822</v>
      </c>
      <c r="L295" s="102">
        <v>1.219986935049</v>
      </c>
    </row>
    <row r="296" spans="2:12" s="80" customFormat="1" ht="13.5" customHeight="1">
      <c r="B296" s="215">
        <v>1123</v>
      </c>
      <c r="C296" s="211" t="s">
        <v>669</v>
      </c>
      <c r="D296" s="191" t="s">
        <v>1935</v>
      </c>
      <c r="E296" s="141" t="s">
        <v>670</v>
      </c>
      <c r="F296" s="187" t="s">
        <v>644</v>
      </c>
      <c r="G296" s="146" t="s">
        <v>644</v>
      </c>
      <c r="H296" s="33">
        <v>1</v>
      </c>
      <c r="I296" s="33">
        <v>3</v>
      </c>
      <c r="J296" s="33">
        <f t="shared" si="4"/>
        <v>4</v>
      </c>
      <c r="K296" s="32">
        <v>10.4328165374677</v>
      </c>
      <c r="L296" s="102">
        <v>1.19410842430554</v>
      </c>
    </row>
    <row r="297" spans="2:12" s="80" customFormat="1" ht="13.5" customHeight="1">
      <c r="B297" s="215">
        <v>1124</v>
      </c>
      <c r="C297" s="211" t="s">
        <v>671</v>
      </c>
      <c r="D297" s="191" t="s">
        <v>1935</v>
      </c>
      <c r="E297" s="141" t="s">
        <v>672</v>
      </c>
      <c r="F297" s="187" t="s">
        <v>644</v>
      </c>
      <c r="G297" s="146" t="s">
        <v>644</v>
      </c>
      <c r="H297" s="33">
        <v>13</v>
      </c>
      <c r="I297" s="33">
        <v>4</v>
      </c>
      <c r="J297" s="33">
        <f t="shared" si="4"/>
        <v>17</v>
      </c>
      <c r="K297" s="32">
        <v>177.390180878553</v>
      </c>
      <c r="L297" s="102">
        <v>20.3035401433004</v>
      </c>
    </row>
    <row r="298" spans="2:12" s="80" customFormat="1" ht="13.5" customHeight="1">
      <c r="B298" s="215">
        <v>1125</v>
      </c>
      <c r="C298" s="211" t="s">
        <v>673</v>
      </c>
      <c r="D298" s="191" t="s">
        <v>1935</v>
      </c>
      <c r="E298" s="141" t="s">
        <v>674</v>
      </c>
      <c r="F298" s="187" t="s">
        <v>644</v>
      </c>
      <c r="G298" s="146" t="s">
        <v>644</v>
      </c>
      <c r="H298" s="33">
        <v>10</v>
      </c>
      <c r="I298" s="33">
        <v>9</v>
      </c>
      <c r="J298" s="33">
        <f t="shared" si="4"/>
        <v>19</v>
      </c>
      <c r="K298" s="32">
        <v>73.546511627907</v>
      </c>
      <c r="L298" s="102">
        <v>8.41790985183813</v>
      </c>
    </row>
    <row r="299" spans="2:12" s="80" customFormat="1" ht="13.5" customHeight="1">
      <c r="B299" s="215">
        <v>1126</v>
      </c>
      <c r="C299" s="211" t="s">
        <v>675</v>
      </c>
      <c r="D299" s="191" t="s">
        <v>1935</v>
      </c>
      <c r="E299" s="141" t="s">
        <v>676</v>
      </c>
      <c r="F299" s="187" t="s">
        <v>644</v>
      </c>
      <c r="G299" s="146" t="s">
        <v>644</v>
      </c>
      <c r="H299" s="33">
        <v>3</v>
      </c>
      <c r="I299" s="33">
        <v>2</v>
      </c>
      <c r="J299" s="33">
        <f t="shared" si="4"/>
        <v>5</v>
      </c>
      <c r="K299" s="32">
        <v>30.8462532299742</v>
      </c>
      <c r="L299" s="102">
        <v>3.53056825142969</v>
      </c>
    </row>
    <row r="300" spans="2:12" s="80" customFormat="1" ht="13.5" customHeight="1">
      <c r="B300" s="215">
        <v>1130</v>
      </c>
      <c r="C300" s="211" t="s">
        <v>677</v>
      </c>
      <c r="D300" s="191" t="s">
        <v>1935</v>
      </c>
      <c r="E300" s="141" t="s">
        <v>678</v>
      </c>
      <c r="F300" s="187" t="s">
        <v>644</v>
      </c>
      <c r="G300" s="146" t="s">
        <v>644</v>
      </c>
      <c r="H300" s="33">
        <v>3</v>
      </c>
      <c r="I300" s="33">
        <v>2</v>
      </c>
      <c r="J300" s="33">
        <f t="shared" si="4"/>
        <v>5</v>
      </c>
      <c r="K300" s="32">
        <v>30.749354005168</v>
      </c>
      <c r="L300" s="102">
        <v>3.51947746111107</v>
      </c>
    </row>
    <row r="301" spans="2:12" s="80" customFormat="1" ht="13.5" customHeight="1">
      <c r="B301" s="215">
        <v>1131</v>
      </c>
      <c r="C301" s="211" t="s">
        <v>679</v>
      </c>
      <c r="D301" s="191" t="s">
        <v>1935</v>
      </c>
      <c r="E301" s="141" t="s">
        <v>680</v>
      </c>
      <c r="F301" s="187" t="s">
        <v>644</v>
      </c>
      <c r="G301" s="146" t="s">
        <v>644</v>
      </c>
      <c r="H301" s="33">
        <v>4</v>
      </c>
      <c r="I301" s="33">
        <v>2</v>
      </c>
      <c r="J301" s="33">
        <f t="shared" si="4"/>
        <v>6</v>
      </c>
      <c r="K301" s="32">
        <v>27.8423772609819</v>
      </c>
      <c r="L301" s="102">
        <v>3.18675375155225</v>
      </c>
    </row>
    <row r="302" spans="2:12" s="80" customFormat="1" ht="13.5" customHeight="1">
      <c r="B302" s="215">
        <v>1132</v>
      </c>
      <c r="C302" s="211" t="s">
        <v>681</v>
      </c>
      <c r="D302" s="191" t="s">
        <v>1935</v>
      </c>
      <c r="E302" s="141" t="s">
        <v>682</v>
      </c>
      <c r="F302" s="187" t="s">
        <v>644</v>
      </c>
      <c r="G302" s="146" t="s">
        <v>644</v>
      </c>
      <c r="H302" s="33">
        <v>3</v>
      </c>
      <c r="I302" s="33">
        <v>3</v>
      </c>
      <c r="J302" s="33">
        <f t="shared" si="4"/>
        <v>6</v>
      </c>
      <c r="K302" s="32">
        <v>36.7894056847545</v>
      </c>
      <c r="L302" s="102">
        <v>4.21080339097217</v>
      </c>
    </row>
    <row r="303" spans="2:12" s="80" customFormat="1" ht="13.5" customHeight="1">
      <c r="B303" s="215">
        <v>1133</v>
      </c>
      <c r="C303" s="211" t="s">
        <v>683</v>
      </c>
      <c r="D303" s="191" t="s">
        <v>1935</v>
      </c>
      <c r="E303" s="141" t="s">
        <v>684</v>
      </c>
      <c r="F303" s="187" t="s">
        <v>644</v>
      </c>
      <c r="G303" s="146" t="s">
        <v>644</v>
      </c>
      <c r="H303" s="33">
        <v>2</v>
      </c>
      <c r="I303" s="33">
        <v>4</v>
      </c>
      <c r="J303" s="33">
        <f t="shared" si="4"/>
        <v>6</v>
      </c>
      <c r="K303" s="32">
        <v>14.2441860465116</v>
      </c>
      <c r="L303" s="102">
        <v>1.6303461768382101</v>
      </c>
    </row>
    <row r="304" spans="2:12" s="80" customFormat="1" ht="13.5" customHeight="1">
      <c r="B304" s="215">
        <v>1135</v>
      </c>
      <c r="C304" s="211" t="s">
        <v>685</v>
      </c>
      <c r="D304" s="191" t="s">
        <v>1935</v>
      </c>
      <c r="E304" s="141" t="s">
        <v>686</v>
      </c>
      <c r="F304" s="187" t="s">
        <v>644</v>
      </c>
      <c r="G304" s="146" t="s">
        <v>644</v>
      </c>
      <c r="H304" s="33">
        <v>4</v>
      </c>
      <c r="I304" s="33">
        <v>6</v>
      </c>
      <c r="J304" s="33">
        <f t="shared" si="4"/>
        <v>10</v>
      </c>
      <c r="K304" s="32">
        <v>24.6447028423773</v>
      </c>
      <c r="L304" s="102">
        <v>2.82075767103755</v>
      </c>
    </row>
    <row r="305" spans="2:12" s="80" customFormat="1" ht="13.5" customHeight="1">
      <c r="B305" s="215">
        <v>1137</v>
      </c>
      <c r="C305" s="211" t="s">
        <v>687</v>
      </c>
      <c r="D305" s="191" t="s">
        <v>1935</v>
      </c>
      <c r="E305" s="141" t="s">
        <v>688</v>
      </c>
      <c r="F305" s="187" t="s">
        <v>644</v>
      </c>
      <c r="G305" s="146" t="s">
        <v>644</v>
      </c>
      <c r="H305" s="33">
        <v>4</v>
      </c>
      <c r="I305" s="33">
        <v>3</v>
      </c>
      <c r="J305" s="33">
        <f t="shared" si="4"/>
        <v>7</v>
      </c>
      <c r="K305" s="32">
        <v>40.6653746770026</v>
      </c>
      <c r="L305" s="102">
        <v>4.65443500371726</v>
      </c>
    </row>
    <row r="306" spans="2:12" s="80" customFormat="1" ht="13.5" customHeight="1" thickBot="1">
      <c r="B306" s="216">
        <v>1138</v>
      </c>
      <c r="C306" s="213" t="s">
        <v>689</v>
      </c>
      <c r="D306" s="192" t="s">
        <v>1935</v>
      </c>
      <c r="E306" s="148" t="s">
        <v>690</v>
      </c>
      <c r="F306" s="193" t="s">
        <v>644</v>
      </c>
      <c r="G306" s="147" t="s">
        <v>644</v>
      </c>
      <c r="H306" s="194">
        <v>6</v>
      </c>
      <c r="I306" s="194">
        <v>3</v>
      </c>
      <c r="J306" s="194">
        <f t="shared" si="4"/>
        <v>9</v>
      </c>
      <c r="K306" s="161">
        <v>64.922480620155</v>
      </c>
      <c r="L306" s="209">
        <v>7.4308295134803</v>
      </c>
    </row>
    <row r="307" spans="2:12" s="80" customFormat="1" ht="14.25">
      <c r="B307" s="82"/>
      <c r="C307" s="82"/>
      <c r="D307" s="82"/>
      <c r="E307" s="82"/>
      <c r="F307" s="82"/>
      <c r="G307" s="82"/>
      <c r="H307" s="29"/>
      <c r="I307" s="29"/>
      <c r="J307" s="29"/>
      <c r="K307" s="29"/>
      <c r="L307" s="29"/>
    </row>
    <row r="308" spans="2:12" s="80" customFormat="1" ht="20.25">
      <c r="B308" s="348" t="s">
        <v>5324</v>
      </c>
      <c r="C308" s="348"/>
      <c r="D308" s="348"/>
      <c r="E308" s="348"/>
      <c r="F308" s="348"/>
      <c r="G308" s="82"/>
      <c r="H308" s="29"/>
      <c r="I308" s="29"/>
      <c r="J308" s="29"/>
      <c r="K308" s="29"/>
      <c r="L308" s="29"/>
    </row>
    <row r="309" spans="2:12" s="80" customFormat="1" ht="12.75">
      <c r="B309" s="86"/>
      <c r="C309" s="86"/>
      <c r="D309" s="86"/>
      <c r="E309" s="93"/>
      <c r="F309" s="92"/>
      <c r="G309" s="82"/>
      <c r="H309" s="30"/>
      <c r="I309" s="30"/>
      <c r="J309" s="30"/>
      <c r="K309" s="30"/>
      <c r="L309" s="30"/>
    </row>
    <row r="310" spans="2:12" s="80" customFormat="1" ht="18">
      <c r="B310" s="343" t="s">
        <v>5320</v>
      </c>
      <c r="C310" s="343"/>
      <c r="D310" s="302"/>
      <c r="E310" s="302"/>
      <c r="F310" s="92"/>
      <c r="G310" s="82"/>
      <c r="H310" s="30"/>
      <c r="I310" s="30"/>
      <c r="J310" s="30"/>
      <c r="K310" s="30"/>
      <c r="L310" s="30"/>
    </row>
    <row r="311" spans="2:12" s="80" customFormat="1" ht="18">
      <c r="B311" s="343" t="s">
        <v>5321</v>
      </c>
      <c r="C311" s="343"/>
      <c r="D311" s="302"/>
      <c r="E311" s="302"/>
      <c r="F311" s="92"/>
      <c r="G311" s="82"/>
      <c r="H311" s="30"/>
      <c r="I311" s="30"/>
      <c r="J311" s="30"/>
      <c r="K311" s="30"/>
      <c r="L311" s="30"/>
    </row>
    <row r="312" spans="2:12" s="80" customFormat="1" ht="12.75">
      <c r="B312" s="82"/>
      <c r="C312" s="82"/>
      <c r="D312" s="82"/>
      <c r="E312" s="82"/>
      <c r="F312" s="82"/>
      <c r="G312" s="82"/>
      <c r="H312" s="82"/>
      <c r="I312" s="82"/>
      <c r="J312" s="82"/>
      <c r="K312" s="188"/>
      <c r="L312" s="188"/>
    </row>
    <row r="313" spans="2:12" s="80" customFormat="1" ht="12.75">
      <c r="B313" s="82"/>
      <c r="C313" s="82"/>
      <c r="D313" s="82"/>
      <c r="E313" s="82"/>
      <c r="F313" s="82"/>
      <c r="G313" s="82"/>
      <c r="H313" s="82"/>
      <c r="I313" s="82"/>
      <c r="J313" s="82"/>
      <c r="K313" s="188"/>
      <c r="L313" s="188"/>
    </row>
    <row r="314" spans="2:12" s="80" customFormat="1" ht="12.75">
      <c r="B314" s="82"/>
      <c r="C314" s="82"/>
      <c r="D314" s="82"/>
      <c r="E314" s="82"/>
      <c r="F314" s="82"/>
      <c r="G314" s="82"/>
      <c r="H314" s="82"/>
      <c r="I314" s="82"/>
      <c r="J314" s="82"/>
      <c r="K314" s="188"/>
      <c r="L314" s="188"/>
    </row>
    <row r="315" spans="2:12" s="80" customFormat="1" ht="12.75">
      <c r="B315" s="82"/>
      <c r="C315" s="82"/>
      <c r="D315" s="82"/>
      <c r="E315" s="82"/>
      <c r="F315" s="82"/>
      <c r="G315" s="82"/>
      <c r="H315" s="82"/>
      <c r="I315" s="82"/>
      <c r="J315" s="82"/>
      <c r="K315" s="188"/>
      <c r="L315" s="188"/>
    </row>
    <row r="316" spans="2:12" s="80" customFormat="1" ht="12.75">
      <c r="B316" s="82"/>
      <c r="C316" s="82"/>
      <c r="D316" s="82"/>
      <c r="E316" s="82"/>
      <c r="F316" s="82"/>
      <c r="G316" s="82"/>
      <c r="H316" s="82"/>
      <c r="I316" s="82"/>
      <c r="J316" s="82"/>
      <c r="K316" s="188"/>
      <c r="L316" s="188"/>
    </row>
    <row r="317" spans="2:12" s="80" customFormat="1" ht="12.75">
      <c r="B317" s="82"/>
      <c r="C317" s="82"/>
      <c r="D317" s="82"/>
      <c r="E317" s="82"/>
      <c r="F317" s="82"/>
      <c r="G317" s="82"/>
      <c r="H317" s="82"/>
      <c r="I317" s="82"/>
      <c r="J317" s="82"/>
      <c r="K317" s="188"/>
      <c r="L317" s="188"/>
    </row>
    <row r="318" spans="2:12" s="80" customFormat="1" ht="12.75">
      <c r="B318" s="82"/>
      <c r="C318" s="82"/>
      <c r="D318" s="82"/>
      <c r="E318" s="82"/>
      <c r="F318" s="82"/>
      <c r="G318" s="82"/>
      <c r="H318" s="82"/>
      <c r="I318" s="82"/>
      <c r="J318" s="82"/>
      <c r="K318" s="188"/>
      <c r="L318" s="188"/>
    </row>
    <row r="319" spans="2:12" s="80" customFormat="1" ht="12.75">
      <c r="B319" s="82"/>
      <c r="C319" s="82"/>
      <c r="D319" s="82"/>
      <c r="E319" s="82"/>
      <c r="F319" s="82"/>
      <c r="G319" s="82"/>
      <c r="H319" s="82"/>
      <c r="I319" s="82"/>
      <c r="J319" s="82"/>
      <c r="K319" s="188"/>
      <c r="L319" s="188"/>
    </row>
    <row r="320" spans="2:12" s="80" customFormat="1" ht="12.75">
      <c r="B320" s="82"/>
      <c r="C320" s="82"/>
      <c r="D320" s="82"/>
      <c r="E320" s="82"/>
      <c r="F320" s="82"/>
      <c r="G320" s="82"/>
      <c r="H320" s="82"/>
      <c r="I320" s="82"/>
      <c r="J320" s="82"/>
      <c r="K320" s="188"/>
      <c r="L320" s="188"/>
    </row>
    <row r="321" spans="2:12" s="80" customFormat="1" ht="12.75">
      <c r="B321" s="82"/>
      <c r="C321" s="82"/>
      <c r="D321" s="82"/>
      <c r="E321" s="82"/>
      <c r="F321" s="82"/>
      <c r="G321" s="82"/>
      <c r="H321" s="82"/>
      <c r="I321" s="82"/>
      <c r="J321" s="82"/>
      <c r="K321" s="188"/>
      <c r="L321" s="188"/>
    </row>
    <row r="322" spans="2:12" s="80" customFormat="1" ht="12.75">
      <c r="B322" s="82"/>
      <c r="C322" s="82"/>
      <c r="D322" s="82"/>
      <c r="E322" s="82"/>
      <c r="F322" s="82"/>
      <c r="G322" s="82"/>
      <c r="H322" s="82"/>
      <c r="I322" s="82"/>
      <c r="J322" s="82"/>
      <c r="K322" s="188"/>
      <c r="L322" s="188"/>
    </row>
    <row r="323" spans="2:12" s="80" customFormat="1" ht="12.75">
      <c r="B323" s="82"/>
      <c r="C323" s="82"/>
      <c r="D323" s="82"/>
      <c r="E323" s="82"/>
      <c r="F323" s="82"/>
      <c r="G323" s="82"/>
      <c r="H323" s="82"/>
      <c r="I323" s="82"/>
      <c r="J323" s="82"/>
      <c r="K323" s="188"/>
      <c r="L323" s="188"/>
    </row>
    <row r="324" spans="2:12" s="80" customFormat="1" ht="12.75">
      <c r="B324" s="82"/>
      <c r="C324" s="82"/>
      <c r="D324" s="82"/>
      <c r="E324" s="82"/>
      <c r="F324" s="82"/>
      <c r="G324" s="82"/>
      <c r="H324" s="82"/>
      <c r="I324" s="82"/>
      <c r="J324" s="82"/>
      <c r="K324" s="188"/>
      <c r="L324" s="188"/>
    </row>
    <row r="325" spans="2:12" s="80" customFormat="1" ht="12.75">
      <c r="B325" s="82"/>
      <c r="C325" s="82"/>
      <c r="D325" s="82"/>
      <c r="E325" s="82"/>
      <c r="F325" s="82"/>
      <c r="G325" s="82"/>
      <c r="H325" s="82"/>
      <c r="I325" s="82"/>
      <c r="J325" s="82"/>
      <c r="K325" s="188"/>
      <c r="L325" s="188"/>
    </row>
    <row r="326" spans="2:12" s="80" customFormat="1" ht="12.75">
      <c r="B326" s="82"/>
      <c r="C326" s="82"/>
      <c r="D326" s="82"/>
      <c r="E326" s="82"/>
      <c r="F326" s="82"/>
      <c r="G326" s="82"/>
      <c r="H326" s="82"/>
      <c r="I326" s="82"/>
      <c r="J326" s="82"/>
      <c r="K326" s="188"/>
      <c r="L326" s="188"/>
    </row>
    <row r="327" spans="2:12" s="80" customFormat="1" ht="12.75">
      <c r="B327" s="82"/>
      <c r="C327" s="82"/>
      <c r="D327" s="82"/>
      <c r="E327" s="82"/>
      <c r="F327" s="82"/>
      <c r="G327" s="82"/>
      <c r="H327" s="82"/>
      <c r="I327" s="82"/>
      <c r="J327" s="82"/>
      <c r="K327" s="188"/>
      <c r="L327" s="188"/>
    </row>
    <row r="328" spans="2:12" s="80" customFormat="1" ht="12.75">
      <c r="B328" s="82"/>
      <c r="C328" s="82"/>
      <c r="D328" s="82"/>
      <c r="E328" s="82"/>
      <c r="F328" s="82"/>
      <c r="G328" s="82"/>
      <c r="H328" s="82"/>
      <c r="I328" s="82"/>
      <c r="J328" s="82"/>
      <c r="K328" s="188"/>
      <c r="L328" s="188"/>
    </row>
    <row r="329" spans="2:12" s="80" customFormat="1" ht="12.75">
      <c r="B329" s="82"/>
      <c r="C329" s="82"/>
      <c r="D329" s="82"/>
      <c r="E329" s="82"/>
      <c r="F329" s="82"/>
      <c r="G329" s="82"/>
      <c r="H329" s="82"/>
      <c r="I329" s="82"/>
      <c r="J329" s="82"/>
      <c r="K329" s="188"/>
      <c r="L329" s="188"/>
    </row>
    <row r="330" spans="2:12" s="80" customFormat="1" ht="12.75">
      <c r="B330" s="82"/>
      <c r="C330" s="82"/>
      <c r="D330" s="82"/>
      <c r="E330" s="82"/>
      <c r="F330" s="82"/>
      <c r="G330" s="82"/>
      <c r="H330" s="82"/>
      <c r="I330" s="82"/>
      <c r="J330" s="82"/>
      <c r="K330" s="188"/>
      <c r="L330" s="188"/>
    </row>
    <row r="331" spans="2:12" s="80" customFormat="1" ht="12.75">
      <c r="B331" s="82"/>
      <c r="C331" s="82"/>
      <c r="D331" s="82"/>
      <c r="E331" s="82"/>
      <c r="F331" s="82"/>
      <c r="G331" s="82"/>
      <c r="H331" s="82"/>
      <c r="I331" s="82"/>
      <c r="J331" s="82"/>
      <c r="K331" s="188"/>
      <c r="L331" s="188"/>
    </row>
    <row r="332" spans="2:12" s="80" customFormat="1" ht="12.75">
      <c r="B332" s="82"/>
      <c r="C332" s="82"/>
      <c r="D332" s="82"/>
      <c r="E332" s="82"/>
      <c r="F332" s="82"/>
      <c r="G332" s="82"/>
      <c r="H332" s="82"/>
      <c r="I332" s="82"/>
      <c r="J332" s="82"/>
      <c r="K332" s="188"/>
      <c r="L332" s="188"/>
    </row>
    <row r="333" spans="2:12" s="80" customFormat="1" ht="12.75">
      <c r="B333" s="82"/>
      <c r="C333" s="82"/>
      <c r="D333" s="82"/>
      <c r="E333" s="82"/>
      <c r="F333" s="82"/>
      <c r="G333" s="82"/>
      <c r="H333" s="82"/>
      <c r="I333" s="82"/>
      <c r="J333" s="82"/>
      <c r="K333" s="188"/>
      <c r="L333" s="188"/>
    </row>
    <row r="334" spans="2:12" s="80" customFormat="1" ht="12.75">
      <c r="B334" s="82"/>
      <c r="C334" s="82"/>
      <c r="D334" s="82"/>
      <c r="E334" s="82"/>
      <c r="F334" s="82"/>
      <c r="G334" s="82"/>
      <c r="H334" s="82"/>
      <c r="I334" s="82"/>
      <c r="J334" s="82"/>
      <c r="K334" s="188"/>
      <c r="L334" s="188"/>
    </row>
    <row r="335" spans="2:12" s="80" customFormat="1" ht="12.75">
      <c r="B335" s="82"/>
      <c r="C335" s="82"/>
      <c r="D335" s="82"/>
      <c r="E335" s="82"/>
      <c r="F335" s="82"/>
      <c r="G335" s="82"/>
      <c r="H335" s="82"/>
      <c r="I335" s="82"/>
      <c r="J335" s="82"/>
      <c r="K335" s="188"/>
      <c r="L335" s="188"/>
    </row>
    <row r="336" spans="2:12" s="80" customFormat="1" ht="12.75">
      <c r="B336" s="82"/>
      <c r="C336" s="82"/>
      <c r="D336" s="82"/>
      <c r="E336" s="82"/>
      <c r="F336" s="82"/>
      <c r="G336" s="82"/>
      <c r="H336" s="82"/>
      <c r="I336" s="82"/>
      <c r="J336" s="82"/>
      <c r="K336" s="188"/>
      <c r="L336" s="188"/>
    </row>
    <row r="337" spans="2:12" s="80" customFormat="1" ht="12.75">
      <c r="B337" s="82"/>
      <c r="C337" s="82"/>
      <c r="D337" s="82"/>
      <c r="E337" s="82"/>
      <c r="F337" s="82"/>
      <c r="G337" s="82"/>
      <c r="H337" s="82"/>
      <c r="I337" s="82"/>
      <c r="J337" s="82"/>
      <c r="K337" s="188"/>
      <c r="L337" s="188"/>
    </row>
    <row r="338" spans="2:12" s="80" customFormat="1" ht="12.75">
      <c r="B338" s="82"/>
      <c r="C338" s="82"/>
      <c r="D338" s="82"/>
      <c r="E338" s="82"/>
      <c r="F338" s="82"/>
      <c r="G338" s="82"/>
      <c r="H338" s="82"/>
      <c r="I338" s="82"/>
      <c r="J338" s="82"/>
      <c r="K338" s="188"/>
      <c r="L338" s="188"/>
    </row>
    <row r="339" spans="2:12" s="80" customFormat="1" ht="12.75">
      <c r="B339" s="82"/>
      <c r="C339" s="82"/>
      <c r="D339" s="82"/>
      <c r="E339" s="82"/>
      <c r="F339" s="82"/>
      <c r="G339" s="82"/>
      <c r="H339" s="82"/>
      <c r="I339" s="82"/>
      <c r="J339" s="82"/>
      <c r="K339" s="188"/>
      <c r="L339" s="188"/>
    </row>
    <row r="340" spans="2:12" s="80" customFormat="1" ht="12.75">
      <c r="B340" s="82"/>
      <c r="C340" s="82"/>
      <c r="D340" s="82"/>
      <c r="E340" s="82"/>
      <c r="F340" s="82"/>
      <c r="G340" s="82"/>
      <c r="H340" s="82"/>
      <c r="I340" s="82"/>
      <c r="J340" s="82"/>
      <c r="K340" s="188"/>
      <c r="L340" s="188"/>
    </row>
    <row r="341" spans="2:12" s="80" customFormat="1" ht="12.75">
      <c r="B341" s="82"/>
      <c r="C341" s="82"/>
      <c r="D341" s="82"/>
      <c r="E341" s="82"/>
      <c r="F341" s="82"/>
      <c r="G341" s="82"/>
      <c r="H341" s="82"/>
      <c r="I341" s="82"/>
      <c r="J341" s="82"/>
      <c r="K341" s="188"/>
      <c r="L341" s="188"/>
    </row>
    <row r="342" spans="2:12" s="80" customFormat="1" ht="12.75">
      <c r="B342" s="82"/>
      <c r="C342" s="82"/>
      <c r="D342" s="82"/>
      <c r="E342" s="82"/>
      <c r="F342" s="82"/>
      <c r="G342" s="82"/>
      <c r="H342" s="82"/>
      <c r="I342" s="82"/>
      <c r="J342" s="82"/>
      <c r="K342" s="188"/>
      <c r="L342" s="188"/>
    </row>
    <row r="343" spans="2:12" s="80" customFormat="1" ht="12.75">
      <c r="B343" s="82"/>
      <c r="C343" s="82"/>
      <c r="D343" s="82"/>
      <c r="E343" s="82"/>
      <c r="F343" s="82"/>
      <c r="G343" s="82"/>
      <c r="H343" s="82"/>
      <c r="I343" s="82"/>
      <c r="J343" s="82"/>
      <c r="K343" s="188"/>
      <c r="L343" s="188"/>
    </row>
    <row r="344" spans="2:12" s="80" customFormat="1" ht="12.75">
      <c r="B344" s="82"/>
      <c r="C344" s="82"/>
      <c r="D344" s="82"/>
      <c r="E344" s="82"/>
      <c r="F344" s="82"/>
      <c r="G344" s="82"/>
      <c r="H344" s="82"/>
      <c r="I344" s="82"/>
      <c r="J344" s="82"/>
      <c r="K344" s="188"/>
      <c r="L344" s="188"/>
    </row>
    <row r="345" spans="2:12" s="80" customFormat="1" ht="12.75">
      <c r="B345" s="82"/>
      <c r="C345" s="82"/>
      <c r="D345" s="82"/>
      <c r="E345" s="82"/>
      <c r="F345" s="82"/>
      <c r="G345" s="82"/>
      <c r="H345" s="82"/>
      <c r="I345" s="82"/>
      <c r="J345" s="82"/>
      <c r="K345" s="188"/>
      <c r="L345" s="188"/>
    </row>
    <row r="346" spans="2:12" s="80" customFormat="1" ht="12.75">
      <c r="B346" s="82"/>
      <c r="C346" s="82"/>
      <c r="D346" s="82"/>
      <c r="E346" s="82"/>
      <c r="F346" s="82"/>
      <c r="G346" s="82"/>
      <c r="H346" s="82"/>
      <c r="I346" s="82"/>
      <c r="J346" s="82"/>
      <c r="K346" s="188"/>
      <c r="L346" s="188"/>
    </row>
    <row r="347" spans="2:12" s="80" customFormat="1" ht="12.75">
      <c r="B347" s="82"/>
      <c r="C347" s="82"/>
      <c r="D347" s="82"/>
      <c r="E347" s="82"/>
      <c r="F347" s="82"/>
      <c r="G347" s="82"/>
      <c r="H347" s="82"/>
      <c r="I347" s="82"/>
      <c r="J347" s="82"/>
      <c r="K347" s="188"/>
      <c r="L347" s="188"/>
    </row>
    <row r="348" spans="2:12" s="80" customFormat="1" ht="12.75">
      <c r="B348" s="82"/>
      <c r="C348" s="82"/>
      <c r="D348" s="82"/>
      <c r="E348" s="82"/>
      <c r="F348" s="82"/>
      <c r="G348" s="82"/>
      <c r="H348" s="82"/>
      <c r="I348" s="82"/>
      <c r="J348" s="82"/>
      <c r="K348" s="188"/>
      <c r="L348" s="188"/>
    </row>
    <row r="349" spans="2:12" s="80" customFormat="1" ht="12.75">
      <c r="B349" s="82"/>
      <c r="C349" s="82"/>
      <c r="D349" s="82"/>
      <c r="E349" s="82"/>
      <c r="F349" s="82"/>
      <c r="G349" s="82"/>
      <c r="H349" s="82"/>
      <c r="I349" s="82"/>
      <c r="J349" s="82"/>
      <c r="K349" s="188"/>
      <c r="L349" s="188"/>
    </row>
    <row r="350" spans="2:12" s="80" customFormat="1" ht="12.75">
      <c r="B350" s="82"/>
      <c r="C350" s="82"/>
      <c r="D350" s="82"/>
      <c r="E350" s="82"/>
      <c r="F350" s="82"/>
      <c r="G350" s="82"/>
      <c r="H350" s="82"/>
      <c r="I350" s="82"/>
      <c r="J350" s="82"/>
      <c r="K350" s="188"/>
      <c r="L350" s="188"/>
    </row>
    <row r="351" spans="2:12" s="80" customFormat="1" ht="12.75">
      <c r="B351" s="82"/>
      <c r="C351" s="82"/>
      <c r="D351" s="82"/>
      <c r="E351" s="82"/>
      <c r="F351" s="82"/>
      <c r="G351" s="82"/>
      <c r="H351" s="82"/>
      <c r="I351" s="82"/>
      <c r="J351" s="82"/>
      <c r="K351" s="188"/>
      <c r="L351" s="188"/>
    </row>
    <row r="352" spans="2:12" s="80" customFormat="1" ht="12.75">
      <c r="B352" s="82"/>
      <c r="C352" s="82"/>
      <c r="D352" s="82"/>
      <c r="E352" s="82"/>
      <c r="F352" s="82"/>
      <c r="G352" s="82"/>
      <c r="H352" s="82"/>
      <c r="I352" s="82"/>
      <c r="J352" s="82"/>
      <c r="K352" s="188"/>
      <c r="L352" s="188"/>
    </row>
    <row r="353" spans="2:12" s="80" customFormat="1" ht="12.75">
      <c r="B353" s="82"/>
      <c r="C353" s="82"/>
      <c r="D353" s="82"/>
      <c r="E353" s="82"/>
      <c r="F353" s="82"/>
      <c r="G353" s="82"/>
      <c r="H353" s="82"/>
      <c r="I353" s="82"/>
      <c r="J353" s="82"/>
      <c r="K353" s="188"/>
      <c r="L353" s="188"/>
    </row>
    <row r="354" spans="2:12" s="80" customFormat="1" ht="12.75">
      <c r="B354" s="82"/>
      <c r="C354" s="82"/>
      <c r="D354" s="82"/>
      <c r="E354" s="82"/>
      <c r="F354" s="82"/>
      <c r="G354" s="82"/>
      <c r="H354" s="82"/>
      <c r="I354" s="82"/>
      <c r="J354" s="82"/>
      <c r="K354" s="188"/>
      <c r="L354" s="188"/>
    </row>
    <row r="355" spans="2:12" s="80" customFormat="1" ht="12.75">
      <c r="B355" s="82"/>
      <c r="C355" s="82"/>
      <c r="D355" s="82"/>
      <c r="E355" s="82"/>
      <c r="F355" s="82"/>
      <c r="G355" s="82"/>
      <c r="H355" s="82"/>
      <c r="I355" s="82"/>
      <c r="J355" s="82"/>
      <c r="K355" s="188"/>
      <c r="L355" s="188"/>
    </row>
    <row r="356" spans="2:12" s="80" customFormat="1" ht="12.75">
      <c r="B356" s="82"/>
      <c r="C356" s="82"/>
      <c r="D356" s="82"/>
      <c r="E356" s="82"/>
      <c r="F356" s="82"/>
      <c r="G356" s="82"/>
      <c r="H356" s="82"/>
      <c r="I356" s="82"/>
      <c r="J356" s="82"/>
      <c r="K356" s="188"/>
      <c r="L356" s="188"/>
    </row>
    <row r="357" spans="2:12" s="80" customFormat="1" ht="12.75">
      <c r="B357" s="82"/>
      <c r="C357" s="82"/>
      <c r="D357" s="82"/>
      <c r="E357" s="82"/>
      <c r="F357" s="82"/>
      <c r="G357" s="82"/>
      <c r="H357" s="82"/>
      <c r="I357" s="82"/>
      <c r="J357" s="82"/>
      <c r="K357" s="188"/>
      <c r="L357" s="188"/>
    </row>
    <row r="358" spans="2:12" s="80" customFormat="1" ht="12.75">
      <c r="B358" s="82"/>
      <c r="C358" s="82"/>
      <c r="D358" s="82"/>
      <c r="E358" s="82"/>
      <c r="F358" s="82"/>
      <c r="G358" s="82"/>
      <c r="H358" s="82"/>
      <c r="I358" s="82"/>
      <c r="J358" s="82"/>
      <c r="K358" s="188"/>
      <c r="L358" s="188"/>
    </row>
    <row r="359" spans="2:12" s="80" customFormat="1" ht="12.75">
      <c r="B359" s="82"/>
      <c r="C359" s="82"/>
      <c r="D359" s="82"/>
      <c r="E359" s="82"/>
      <c r="F359" s="82"/>
      <c r="G359" s="82"/>
      <c r="H359" s="82"/>
      <c r="I359" s="82"/>
      <c r="J359" s="82"/>
      <c r="K359" s="188"/>
      <c r="L359" s="188"/>
    </row>
    <row r="360" spans="2:12" s="80" customFormat="1" ht="12.75">
      <c r="B360" s="82"/>
      <c r="C360" s="82"/>
      <c r="D360" s="82"/>
      <c r="E360" s="82"/>
      <c r="F360" s="82"/>
      <c r="G360" s="82"/>
      <c r="H360" s="82"/>
      <c r="I360" s="82"/>
      <c r="J360" s="82"/>
      <c r="K360" s="188"/>
      <c r="L360" s="188"/>
    </row>
    <row r="361" spans="2:12" s="80" customFormat="1" ht="12.75">
      <c r="B361" s="82"/>
      <c r="C361" s="82"/>
      <c r="D361" s="82"/>
      <c r="E361" s="82"/>
      <c r="F361" s="82"/>
      <c r="G361" s="82"/>
      <c r="H361" s="82"/>
      <c r="I361" s="82"/>
      <c r="J361" s="82"/>
      <c r="K361" s="188"/>
      <c r="L361" s="188"/>
    </row>
    <row r="362" spans="2:12" s="80" customFormat="1" ht="12.75">
      <c r="B362" s="82"/>
      <c r="C362" s="82"/>
      <c r="D362" s="82"/>
      <c r="E362" s="82"/>
      <c r="F362" s="82"/>
      <c r="G362" s="82"/>
      <c r="H362" s="82"/>
      <c r="I362" s="82"/>
      <c r="J362" s="82"/>
      <c r="K362" s="188"/>
      <c r="L362" s="188"/>
    </row>
    <row r="363" spans="2:12" s="80" customFormat="1" ht="12.75">
      <c r="B363" s="82"/>
      <c r="C363" s="82"/>
      <c r="D363" s="82"/>
      <c r="E363" s="82"/>
      <c r="F363" s="82"/>
      <c r="G363" s="82"/>
      <c r="H363" s="82"/>
      <c r="I363" s="82"/>
      <c r="J363" s="82"/>
      <c r="K363" s="188"/>
      <c r="L363" s="188"/>
    </row>
    <row r="364" spans="2:12" s="80" customFormat="1" ht="12.75">
      <c r="B364" s="82"/>
      <c r="C364" s="82"/>
      <c r="D364" s="82"/>
      <c r="E364" s="82"/>
      <c r="F364" s="82"/>
      <c r="G364" s="82"/>
      <c r="H364" s="82"/>
      <c r="I364" s="82"/>
      <c r="J364" s="82"/>
      <c r="K364" s="188"/>
      <c r="L364" s="188"/>
    </row>
    <row r="365" spans="2:12" s="80" customFormat="1" ht="12.75">
      <c r="B365" s="82"/>
      <c r="C365" s="82"/>
      <c r="D365" s="82"/>
      <c r="E365" s="82"/>
      <c r="F365" s="82"/>
      <c r="G365" s="82"/>
      <c r="H365" s="82"/>
      <c r="I365" s="82"/>
      <c r="J365" s="82"/>
      <c r="K365" s="188"/>
      <c r="L365" s="188"/>
    </row>
    <row r="366" spans="2:12" s="80" customFormat="1" ht="12.75">
      <c r="B366" s="82"/>
      <c r="C366" s="82"/>
      <c r="D366" s="82"/>
      <c r="E366" s="82"/>
      <c r="F366" s="82"/>
      <c r="G366" s="82"/>
      <c r="H366" s="82"/>
      <c r="I366" s="82"/>
      <c r="J366" s="82"/>
      <c r="K366" s="188"/>
      <c r="L366" s="188"/>
    </row>
    <row r="367" spans="2:12" s="80" customFormat="1" ht="12.75">
      <c r="B367" s="82"/>
      <c r="C367" s="82"/>
      <c r="D367" s="82"/>
      <c r="E367" s="82"/>
      <c r="F367" s="82"/>
      <c r="G367" s="82"/>
      <c r="H367" s="82"/>
      <c r="I367" s="82"/>
      <c r="J367" s="82"/>
      <c r="K367" s="188"/>
      <c r="L367" s="188"/>
    </row>
    <row r="368" spans="2:12" s="80" customFormat="1" ht="12.75">
      <c r="B368" s="82"/>
      <c r="C368" s="82"/>
      <c r="D368" s="82"/>
      <c r="E368" s="82"/>
      <c r="F368" s="82"/>
      <c r="G368" s="82"/>
      <c r="H368" s="82"/>
      <c r="I368" s="82"/>
      <c r="J368" s="82"/>
      <c r="K368" s="188"/>
      <c r="L368" s="188"/>
    </row>
    <row r="369" spans="2:12" s="80" customFormat="1" ht="12.75">
      <c r="B369" s="82"/>
      <c r="C369" s="82"/>
      <c r="D369" s="82"/>
      <c r="E369" s="82"/>
      <c r="F369" s="82"/>
      <c r="G369" s="82"/>
      <c r="H369" s="82"/>
      <c r="I369" s="82"/>
      <c r="J369" s="82"/>
      <c r="K369" s="188"/>
      <c r="L369" s="188"/>
    </row>
    <row r="370" spans="2:12" s="80" customFormat="1" ht="12.75">
      <c r="B370" s="82"/>
      <c r="C370" s="82"/>
      <c r="D370" s="82"/>
      <c r="E370" s="82"/>
      <c r="F370" s="82"/>
      <c r="G370" s="82"/>
      <c r="H370" s="82"/>
      <c r="I370" s="82"/>
      <c r="J370" s="82"/>
      <c r="K370" s="188"/>
      <c r="L370" s="188"/>
    </row>
    <row r="371" spans="2:12" s="80" customFormat="1" ht="12.75">
      <c r="B371" s="82"/>
      <c r="C371" s="82"/>
      <c r="D371" s="82"/>
      <c r="E371" s="82"/>
      <c r="F371" s="82"/>
      <c r="G371" s="82"/>
      <c r="H371" s="82"/>
      <c r="I371" s="82"/>
      <c r="J371" s="82"/>
      <c r="K371" s="188"/>
      <c r="L371" s="188"/>
    </row>
    <row r="372" spans="2:12" s="80" customFormat="1" ht="12.75">
      <c r="B372" s="82"/>
      <c r="C372" s="82"/>
      <c r="D372" s="82"/>
      <c r="E372" s="82"/>
      <c r="F372" s="82"/>
      <c r="G372" s="82"/>
      <c r="H372" s="82"/>
      <c r="I372" s="82"/>
      <c r="J372" s="82"/>
      <c r="K372" s="188"/>
      <c r="L372" s="188"/>
    </row>
    <row r="373" spans="2:12" s="80" customFormat="1" ht="12.75">
      <c r="B373" s="82"/>
      <c r="C373" s="82"/>
      <c r="D373" s="82"/>
      <c r="E373" s="82"/>
      <c r="F373" s="82"/>
      <c r="G373" s="82"/>
      <c r="H373" s="82"/>
      <c r="I373" s="82"/>
      <c r="J373" s="82"/>
      <c r="K373" s="188"/>
      <c r="L373" s="188"/>
    </row>
    <row r="374" spans="2:12" s="80" customFormat="1" ht="12.75">
      <c r="B374" s="82"/>
      <c r="C374" s="82"/>
      <c r="D374" s="82"/>
      <c r="E374" s="82"/>
      <c r="F374" s="82"/>
      <c r="G374" s="82"/>
      <c r="H374" s="82"/>
      <c r="I374" s="82"/>
      <c r="J374" s="82"/>
      <c r="K374" s="188"/>
      <c r="L374" s="188"/>
    </row>
    <row r="375" spans="2:12" s="80" customFormat="1" ht="12.75">
      <c r="B375" s="82"/>
      <c r="C375" s="82"/>
      <c r="D375" s="82"/>
      <c r="E375" s="82"/>
      <c r="F375" s="82"/>
      <c r="G375" s="82"/>
      <c r="H375" s="82"/>
      <c r="I375" s="82"/>
      <c r="J375" s="82"/>
      <c r="K375" s="188"/>
      <c r="L375" s="188"/>
    </row>
    <row r="376" spans="2:12" s="80" customFormat="1" ht="12.75">
      <c r="B376" s="82"/>
      <c r="C376" s="82"/>
      <c r="D376" s="82"/>
      <c r="E376" s="82"/>
      <c r="F376" s="82"/>
      <c r="G376" s="82"/>
      <c r="H376" s="82"/>
      <c r="I376" s="82"/>
      <c r="J376" s="82"/>
      <c r="K376" s="188"/>
      <c r="L376" s="188"/>
    </row>
    <row r="377" spans="2:12" s="80" customFormat="1" ht="12.75">
      <c r="B377" s="82"/>
      <c r="C377" s="82"/>
      <c r="D377" s="82"/>
      <c r="E377" s="82"/>
      <c r="F377" s="82"/>
      <c r="G377" s="82"/>
      <c r="H377" s="82"/>
      <c r="I377" s="82"/>
      <c r="J377" s="82"/>
      <c r="K377" s="188"/>
      <c r="L377" s="188"/>
    </row>
    <row r="378" spans="2:12" s="80" customFormat="1" ht="12.75">
      <c r="B378" s="82"/>
      <c r="C378" s="82"/>
      <c r="D378" s="82"/>
      <c r="E378" s="82"/>
      <c r="F378" s="82"/>
      <c r="G378" s="82"/>
      <c r="H378" s="82"/>
      <c r="I378" s="82"/>
      <c r="J378" s="82"/>
      <c r="K378" s="188"/>
      <c r="L378" s="188"/>
    </row>
    <row r="379" spans="2:12" s="80" customFormat="1" ht="12.75">
      <c r="B379" s="82"/>
      <c r="C379" s="82"/>
      <c r="D379" s="82"/>
      <c r="E379" s="82"/>
      <c r="F379" s="82"/>
      <c r="G379" s="82"/>
      <c r="H379" s="82"/>
      <c r="I379" s="82"/>
      <c r="J379" s="82"/>
      <c r="K379" s="188"/>
      <c r="L379" s="188"/>
    </row>
    <row r="380" spans="2:12" s="80" customFormat="1" ht="12.75">
      <c r="B380" s="82"/>
      <c r="C380" s="82"/>
      <c r="D380" s="82"/>
      <c r="E380" s="82"/>
      <c r="F380" s="82"/>
      <c r="G380" s="82"/>
      <c r="H380" s="82"/>
      <c r="I380" s="82"/>
      <c r="J380" s="82"/>
      <c r="K380" s="188"/>
      <c r="L380" s="188"/>
    </row>
    <row r="381" spans="2:12" s="80" customFormat="1" ht="12.75">
      <c r="B381" s="82"/>
      <c r="C381" s="82"/>
      <c r="D381" s="82"/>
      <c r="E381" s="82"/>
      <c r="F381" s="82"/>
      <c r="G381" s="82"/>
      <c r="H381" s="82"/>
      <c r="I381" s="82"/>
      <c r="J381" s="82"/>
      <c r="K381" s="188"/>
      <c r="L381" s="188"/>
    </row>
    <row r="382" spans="2:12" s="80" customFormat="1" ht="12.75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</row>
    <row r="383" spans="2:12" s="80" customFormat="1" ht="12.75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</row>
    <row r="384" spans="2:12" s="80" customFormat="1" ht="12.75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</row>
    <row r="385" spans="2:12" s="80" customFormat="1" ht="12.75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</row>
    <row r="386" spans="2:12" s="80" customFormat="1" ht="12.75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</row>
    <row r="387" spans="2:12" s="80" customFormat="1" ht="12.75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</row>
    <row r="388" spans="2:12" s="80" customFormat="1" ht="12.75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</row>
    <row r="389" spans="2:12" s="80" customFormat="1" ht="12.75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</row>
    <row r="390" spans="2:12" s="80" customFormat="1" ht="12.75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</row>
    <row r="391" spans="2:12" s="80" customFormat="1" ht="12.75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</row>
    <row r="392" spans="2:12" s="80" customFormat="1" ht="12.75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</row>
    <row r="393" spans="2:12" s="80" customFormat="1" ht="12.75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</row>
    <row r="394" spans="2:12" s="80" customFormat="1" ht="12.75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</row>
    <row r="395" spans="2:12" s="80" customFormat="1" ht="12.75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</row>
    <row r="396" spans="2:12" s="80" customFormat="1" ht="12.75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</row>
    <row r="397" spans="2:12" s="80" customFormat="1" ht="12.75"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</row>
    <row r="398" spans="2:12" s="80" customFormat="1" ht="12.75"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</row>
    <row r="399" spans="2:12" s="80" customFormat="1" ht="12.75"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</row>
    <row r="400" spans="2:12" s="80" customFormat="1" ht="12.75"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</row>
    <row r="401" spans="2:12" s="80" customFormat="1" ht="12.75"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</row>
    <row r="402" spans="2:12" s="80" customFormat="1" ht="12.75"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</row>
    <row r="403" spans="2:12" s="80" customFormat="1" ht="12.75"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</row>
    <row r="404" spans="2:12" s="80" customFormat="1" ht="12.75"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</row>
    <row r="405" spans="2:12" s="80" customFormat="1" ht="12.75"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</row>
    <row r="406" spans="2:12" s="80" customFormat="1" ht="12.75"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</row>
    <row r="407" spans="2:12" s="80" customFormat="1" ht="12.75"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</row>
    <row r="408" spans="2:12" s="80" customFormat="1" ht="12.75"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</row>
    <row r="409" spans="2:12" s="80" customFormat="1" ht="12.75"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</row>
    <row r="410" spans="2:12" s="80" customFormat="1" ht="12.75"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</row>
    <row r="411" spans="2:12" s="80" customFormat="1" ht="12.75"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</row>
    <row r="412" spans="2:12" s="80" customFormat="1" ht="12.75"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</row>
    <row r="413" spans="2:12" s="80" customFormat="1" ht="12.75"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</row>
    <row r="414" spans="2:12" s="80" customFormat="1" ht="12.75"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</row>
    <row r="415" spans="2:12" s="80" customFormat="1" ht="12.75"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</row>
    <row r="416" spans="2:12" s="80" customFormat="1" ht="12.75"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</row>
    <row r="417" spans="2:12" s="80" customFormat="1" ht="12.75"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</row>
    <row r="418" spans="2:7" s="80" customFormat="1" ht="12.75">
      <c r="B418" s="82"/>
      <c r="C418" s="82"/>
      <c r="D418" s="82"/>
      <c r="E418" s="82"/>
      <c r="F418" s="82"/>
      <c r="G418" s="82"/>
    </row>
    <row r="419" spans="2:7" s="80" customFormat="1" ht="12.75">
      <c r="B419" s="82"/>
      <c r="C419" s="82"/>
      <c r="D419" s="82"/>
      <c r="E419" s="82"/>
      <c r="F419" s="82"/>
      <c r="G419" s="82"/>
    </row>
    <row r="420" s="80" customFormat="1" ht="12.75"/>
    <row r="421" s="80" customFormat="1" ht="12.75"/>
    <row r="422" s="80" customFormat="1" ht="12.75"/>
    <row r="423" s="80" customFormat="1" ht="12.75"/>
    <row r="424" s="80" customFormat="1" ht="12.75"/>
    <row r="425" s="80" customFormat="1" ht="12.75"/>
    <row r="426" s="80" customFormat="1" ht="12.75"/>
    <row r="427" s="80" customFormat="1" ht="12.75"/>
    <row r="428" s="80" customFormat="1" ht="12.75"/>
    <row r="429" s="80" customFormat="1" ht="12.75"/>
    <row r="430" s="80" customFormat="1" ht="12.75"/>
    <row r="431" s="80" customFormat="1" ht="12.75"/>
    <row r="432" s="80" customFormat="1" ht="12.75"/>
    <row r="433" s="80" customFormat="1" ht="12.75"/>
    <row r="434" s="80" customFormat="1" ht="12.75"/>
    <row r="435" s="80" customFormat="1" ht="12.75"/>
    <row r="436" s="80" customFormat="1" ht="12.75"/>
    <row r="437" s="80" customFormat="1" ht="12.75"/>
    <row r="438" s="80" customFormat="1" ht="12.75"/>
    <row r="439" s="80" customFormat="1" ht="12.75"/>
    <row r="440" s="80" customFormat="1" ht="12.75"/>
    <row r="441" s="80" customFormat="1" ht="12.75"/>
    <row r="442" s="80" customFormat="1" ht="12.75"/>
    <row r="443" s="80" customFormat="1" ht="12.75"/>
    <row r="444" s="80" customFormat="1" ht="12.75"/>
    <row r="445" s="80" customFormat="1" ht="12.75"/>
    <row r="446" s="80" customFormat="1" ht="12.75"/>
  </sheetData>
  <sheetProtection/>
  <mergeCells count="9">
    <mergeCell ref="B2:C2"/>
    <mergeCell ref="B3:D3"/>
    <mergeCell ref="B4:D4"/>
    <mergeCell ref="B308:F308"/>
    <mergeCell ref="B310:C310"/>
    <mergeCell ref="B311:C311"/>
    <mergeCell ref="B6:E6"/>
    <mergeCell ref="B8:F8"/>
    <mergeCell ref="B9:G9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V223"/>
  <sheetViews>
    <sheetView zoomScale="75" zoomScaleNormal="75" zoomScalePageLayoutView="0" workbookViewId="0" topLeftCell="A88">
      <selection activeCell="C38" sqref="C38"/>
    </sheetView>
  </sheetViews>
  <sheetFormatPr defaultColWidth="11.421875" defaultRowHeight="12.75"/>
  <cols>
    <col min="1" max="1" width="4.28125" style="94" customWidth="1"/>
    <col min="2" max="2" width="11.140625" style="38" customWidth="1"/>
    <col min="3" max="3" width="32.00390625" style="39" customWidth="1"/>
    <col min="4" max="4" width="12.7109375" style="39" customWidth="1"/>
    <col min="5" max="5" width="19.140625" style="39" customWidth="1"/>
    <col min="6" max="6" width="27.28125" style="39" customWidth="1"/>
    <col min="7" max="7" width="27.00390625" style="38" customWidth="1"/>
    <col min="8" max="8" width="15.8515625" style="38" customWidth="1"/>
    <col min="9" max="10" width="11.421875" style="38" customWidth="1"/>
    <col min="11" max="11" width="19.00390625" style="38" customWidth="1"/>
    <col min="12" max="12" width="18.8515625" style="40" customWidth="1"/>
    <col min="13" max="16384" width="11.421875" style="38" customWidth="1"/>
  </cols>
  <sheetData>
    <row r="1" spans="1:12" ht="12.75" customHeight="1">
      <c r="A1" s="80"/>
      <c r="B1"/>
      <c r="C1"/>
      <c r="D1" s="3"/>
      <c r="E1"/>
      <c r="F1"/>
      <c r="G1"/>
      <c r="H1"/>
      <c r="I1"/>
      <c r="J1"/>
      <c r="K1"/>
      <c r="L1" s="4"/>
    </row>
    <row r="2" spans="1:12" ht="18" customHeight="1">
      <c r="A2" s="80"/>
      <c r="B2" s="2" t="s">
        <v>3245</v>
      </c>
      <c r="C2" s="1"/>
      <c r="D2" s="5"/>
      <c r="E2"/>
      <c r="F2"/>
      <c r="G2"/>
      <c r="H2"/>
      <c r="I2"/>
      <c r="J2"/>
      <c r="K2"/>
      <c r="L2" s="4"/>
    </row>
    <row r="3" spans="1:12" ht="18" customHeight="1">
      <c r="A3" s="80"/>
      <c r="B3" s="2" t="s">
        <v>3246</v>
      </c>
      <c r="C3" s="1"/>
      <c r="D3" s="5"/>
      <c r="E3"/>
      <c r="F3"/>
      <c r="G3"/>
      <c r="H3"/>
      <c r="I3"/>
      <c r="J3"/>
      <c r="K3"/>
      <c r="L3" s="4"/>
    </row>
    <row r="4" spans="1:12" ht="18" customHeight="1">
      <c r="A4" s="80"/>
      <c r="B4" s="2" t="s">
        <v>3247</v>
      </c>
      <c r="C4" s="1"/>
      <c r="D4" s="5"/>
      <c r="E4"/>
      <c r="F4"/>
      <c r="G4"/>
      <c r="H4"/>
      <c r="I4"/>
      <c r="J4"/>
      <c r="K4"/>
      <c r="L4" s="4"/>
    </row>
    <row r="5" spans="1:12" ht="6" customHeight="1">
      <c r="A5" s="80"/>
      <c r="B5" s="1"/>
      <c r="C5" s="1"/>
      <c r="D5" s="5"/>
      <c r="E5"/>
      <c r="F5"/>
      <c r="G5"/>
      <c r="H5"/>
      <c r="I5"/>
      <c r="J5"/>
      <c r="K5"/>
      <c r="L5" s="4"/>
    </row>
    <row r="6" spans="1:12" ht="19.5" customHeight="1">
      <c r="A6" s="80"/>
      <c r="B6" s="350" t="s">
        <v>2136</v>
      </c>
      <c r="C6" s="350"/>
      <c r="D6" s="350"/>
      <c r="E6" s="350"/>
      <c r="F6" s="350"/>
      <c r="G6" s="350"/>
      <c r="H6"/>
      <c r="I6"/>
      <c r="J6"/>
      <c r="K6"/>
      <c r="L6" s="4"/>
    </row>
    <row r="7" spans="1:12" ht="6" customHeight="1">
      <c r="A7" s="80"/>
      <c r="B7" s="1"/>
      <c r="C7" s="1"/>
      <c r="D7" s="5"/>
      <c r="E7" s="1"/>
      <c r="F7"/>
      <c r="G7"/>
      <c r="H7"/>
      <c r="I7"/>
      <c r="J7"/>
      <c r="K7"/>
      <c r="L7" s="4"/>
    </row>
    <row r="8" spans="1:12" ht="21.75" customHeight="1">
      <c r="A8" s="80"/>
      <c r="B8" s="346" t="s">
        <v>4082</v>
      </c>
      <c r="C8" s="347"/>
      <c r="D8" s="347"/>
      <c r="E8" s="347"/>
      <c r="F8" s="347"/>
      <c r="G8" s="8"/>
      <c r="H8"/>
      <c r="I8"/>
      <c r="J8"/>
      <c r="K8"/>
      <c r="L8" s="4"/>
    </row>
    <row r="9" spans="1:12" ht="21.75" customHeight="1">
      <c r="A9" s="80"/>
      <c r="B9" s="345" t="s">
        <v>3623</v>
      </c>
      <c r="C9" s="345"/>
      <c r="D9" s="345"/>
      <c r="E9" s="345"/>
      <c r="F9" s="345"/>
      <c r="G9" s="345"/>
      <c r="H9" s="36"/>
      <c r="I9" s="36"/>
      <c r="J9" s="36"/>
      <c r="K9" s="36"/>
      <c r="L9" s="111">
        <v>41275</v>
      </c>
    </row>
    <row r="10" spans="1:12" ht="12.75" customHeight="1" thickBot="1">
      <c r="A10" s="80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1:13" ht="60.75" customHeight="1" thickBot="1" thickTop="1">
      <c r="A11" s="80"/>
      <c r="B11" s="41" t="s">
        <v>3249</v>
      </c>
      <c r="C11" s="42" t="s">
        <v>3250</v>
      </c>
      <c r="D11" s="41" t="s">
        <v>3465</v>
      </c>
      <c r="E11" s="43" t="s">
        <v>3252</v>
      </c>
      <c r="F11" s="41" t="s">
        <v>3253</v>
      </c>
      <c r="G11" s="206" t="s">
        <v>3254</v>
      </c>
      <c r="H11" s="45" t="s">
        <v>5366</v>
      </c>
      <c r="I11" s="45" t="s">
        <v>221</v>
      </c>
      <c r="J11" s="45" t="s">
        <v>1933</v>
      </c>
      <c r="K11" s="41" t="s">
        <v>3255</v>
      </c>
      <c r="L11" s="42" t="s">
        <v>3256</v>
      </c>
      <c r="M11" s="27"/>
    </row>
    <row r="12" spans="2:13" ht="6.75" customHeight="1" thickBot="1" thickTop="1">
      <c r="B12" s="46"/>
      <c r="C12" s="47"/>
      <c r="D12" s="46"/>
      <c r="E12" s="48"/>
      <c r="F12" s="46"/>
      <c r="G12" s="49"/>
      <c r="H12" s="50"/>
      <c r="I12" s="50"/>
      <c r="J12" s="50"/>
      <c r="K12" s="46"/>
      <c r="L12" s="47"/>
      <c r="M12" s="80"/>
    </row>
    <row r="13" spans="1:16" s="203" customFormat="1" ht="52.5" customHeight="1">
      <c r="A13" s="108"/>
      <c r="B13" s="154">
        <v>1609</v>
      </c>
      <c r="C13" s="155" t="s">
        <v>3622</v>
      </c>
      <c r="D13" s="155" t="s">
        <v>1934</v>
      </c>
      <c r="E13" s="143" t="s">
        <v>692</v>
      </c>
      <c r="F13" s="155" t="s">
        <v>693</v>
      </c>
      <c r="G13" s="155" t="s">
        <v>125</v>
      </c>
      <c r="H13" s="90"/>
      <c r="I13" s="90"/>
      <c r="J13" s="90"/>
      <c r="K13" s="90"/>
      <c r="L13" s="91"/>
      <c r="M13" s="168"/>
      <c r="N13" s="203" t="s">
        <v>2135</v>
      </c>
      <c r="O13" s="203" t="s">
        <v>2135</v>
      </c>
      <c r="P13" s="203" t="s">
        <v>2135</v>
      </c>
    </row>
    <row r="14" spans="1:22" ht="15.75" customHeight="1">
      <c r="A14" s="80"/>
      <c r="B14" s="199">
        <v>501</v>
      </c>
      <c r="C14" s="85" t="s">
        <v>694</v>
      </c>
      <c r="D14" s="207" t="s">
        <v>1935</v>
      </c>
      <c r="E14" s="201" t="s">
        <v>695</v>
      </c>
      <c r="F14" s="197" t="s">
        <v>691</v>
      </c>
      <c r="G14" s="197" t="s">
        <v>691</v>
      </c>
      <c r="H14" s="119">
        <v>32</v>
      </c>
      <c r="I14" s="119">
        <v>4</v>
      </c>
      <c r="J14" s="119">
        <f>+I14+H14</f>
        <v>36</v>
      </c>
      <c r="K14" s="119">
        <v>490</v>
      </c>
      <c r="L14" s="120">
        <v>58.8</v>
      </c>
      <c r="M14" s="80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5.75" customHeight="1">
      <c r="A15" s="80"/>
      <c r="B15" s="199">
        <v>599</v>
      </c>
      <c r="C15" s="85" t="s">
        <v>696</v>
      </c>
      <c r="D15" s="207" t="s">
        <v>1935</v>
      </c>
      <c r="E15" s="201" t="s">
        <v>697</v>
      </c>
      <c r="F15" s="197" t="s">
        <v>698</v>
      </c>
      <c r="G15" s="197" t="s">
        <v>698</v>
      </c>
      <c r="H15" s="119">
        <v>100</v>
      </c>
      <c r="I15" s="119">
        <v>9</v>
      </c>
      <c r="J15" s="119">
        <f aca="true" t="shared" si="0" ref="J15:J78">+I15+H15</f>
        <v>109</v>
      </c>
      <c r="K15" s="119">
        <v>2444</v>
      </c>
      <c r="L15" s="120">
        <v>293.28</v>
      </c>
      <c r="M15" s="80"/>
      <c r="N15" s="51"/>
      <c r="O15" s="51"/>
      <c r="P15" s="51"/>
      <c r="Q15" s="51"/>
      <c r="R15" s="51"/>
      <c r="S15" s="51"/>
      <c r="T15" s="51"/>
      <c r="U15" s="51"/>
      <c r="V15" s="51"/>
    </row>
    <row r="16" spans="1:22" ht="15.75" customHeight="1">
      <c r="A16" s="80"/>
      <c r="B16" s="199">
        <v>516</v>
      </c>
      <c r="C16" s="85" t="s">
        <v>699</v>
      </c>
      <c r="D16" s="207" t="s">
        <v>1935</v>
      </c>
      <c r="E16" s="201" t="s">
        <v>700</v>
      </c>
      <c r="F16" s="197" t="s">
        <v>701</v>
      </c>
      <c r="G16" s="197" t="s">
        <v>701</v>
      </c>
      <c r="H16" s="119">
        <v>60</v>
      </c>
      <c r="I16" s="119">
        <v>3</v>
      </c>
      <c r="J16" s="119">
        <f t="shared" si="0"/>
        <v>63</v>
      </c>
      <c r="K16" s="119">
        <v>900</v>
      </c>
      <c r="L16" s="120">
        <v>108</v>
      </c>
      <c r="M16" s="80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15.75" customHeight="1">
      <c r="A17" s="80"/>
      <c r="B17" s="199">
        <v>551</v>
      </c>
      <c r="C17" s="85" t="s">
        <v>702</v>
      </c>
      <c r="D17" s="207" t="s">
        <v>1935</v>
      </c>
      <c r="E17" s="201" t="s">
        <v>703</v>
      </c>
      <c r="F17" s="197" t="s">
        <v>704</v>
      </c>
      <c r="G17" s="197" t="s">
        <v>704</v>
      </c>
      <c r="H17" s="119">
        <v>50</v>
      </c>
      <c r="I17" s="119">
        <v>8</v>
      </c>
      <c r="J17" s="119">
        <f t="shared" si="0"/>
        <v>58</v>
      </c>
      <c r="K17" s="119">
        <v>754</v>
      </c>
      <c r="L17" s="120">
        <v>90.48</v>
      </c>
      <c r="M17" s="80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5.75" customHeight="1">
      <c r="A18" s="80"/>
      <c r="B18" s="199">
        <v>534</v>
      </c>
      <c r="C18" s="85" t="s">
        <v>705</v>
      </c>
      <c r="D18" s="207" t="s">
        <v>1935</v>
      </c>
      <c r="E18" s="201" t="s">
        <v>706</v>
      </c>
      <c r="F18" s="197" t="s">
        <v>707</v>
      </c>
      <c r="G18" s="197" t="s">
        <v>707</v>
      </c>
      <c r="H18" s="119">
        <v>38</v>
      </c>
      <c r="I18" s="119">
        <v>3</v>
      </c>
      <c r="J18" s="119">
        <f t="shared" si="0"/>
        <v>41</v>
      </c>
      <c r="K18" s="119">
        <v>566</v>
      </c>
      <c r="L18" s="120">
        <v>67.92</v>
      </c>
      <c r="M18" s="80"/>
      <c r="N18" s="51"/>
      <c r="O18" s="51"/>
      <c r="P18" s="51"/>
      <c r="Q18" s="51"/>
      <c r="R18" s="51"/>
      <c r="S18" s="51"/>
      <c r="T18" s="51"/>
      <c r="U18" s="51"/>
      <c r="V18" s="51"/>
    </row>
    <row r="19" spans="1:22" ht="15.75" customHeight="1">
      <c r="A19" s="80"/>
      <c r="B19" s="199">
        <v>528</v>
      </c>
      <c r="C19" s="85" t="s">
        <v>708</v>
      </c>
      <c r="D19" s="207" t="s">
        <v>1935</v>
      </c>
      <c r="E19" s="201" t="s">
        <v>709</v>
      </c>
      <c r="F19" s="197" t="s">
        <v>707</v>
      </c>
      <c r="G19" s="197" t="s">
        <v>707</v>
      </c>
      <c r="H19" s="119">
        <v>35</v>
      </c>
      <c r="I19" s="119">
        <v>5</v>
      </c>
      <c r="J19" s="119">
        <f t="shared" si="0"/>
        <v>40</v>
      </c>
      <c r="K19" s="119">
        <v>523</v>
      </c>
      <c r="L19" s="120">
        <v>62.76</v>
      </c>
      <c r="M19" s="80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5.75" customHeight="1">
      <c r="A20" s="80"/>
      <c r="B20" s="199">
        <v>562</v>
      </c>
      <c r="C20" s="85" t="s">
        <v>710</v>
      </c>
      <c r="D20" s="207" t="s">
        <v>1935</v>
      </c>
      <c r="E20" s="201" t="s">
        <v>711</v>
      </c>
      <c r="F20" s="197" t="s">
        <v>701</v>
      </c>
      <c r="G20" s="197" t="s">
        <v>701</v>
      </c>
      <c r="H20" s="119">
        <v>32</v>
      </c>
      <c r="I20" s="119">
        <v>9</v>
      </c>
      <c r="J20" s="119">
        <f t="shared" si="0"/>
        <v>41</v>
      </c>
      <c r="K20" s="119">
        <v>520</v>
      </c>
      <c r="L20" s="120">
        <v>62.4</v>
      </c>
      <c r="M20" s="80"/>
      <c r="N20" s="51"/>
      <c r="O20" s="51"/>
      <c r="P20" s="51"/>
      <c r="Q20" s="51"/>
      <c r="R20" s="51"/>
      <c r="S20" s="51"/>
      <c r="T20" s="51"/>
      <c r="U20" s="51"/>
      <c r="V20" s="51"/>
    </row>
    <row r="21" spans="1:22" ht="15.75" customHeight="1">
      <c r="A21" s="80"/>
      <c r="B21" s="199">
        <v>529</v>
      </c>
      <c r="C21" s="85" t="s">
        <v>712</v>
      </c>
      <c r="D21" s="207" t="s">
        <v>1935</v>
      </c>
      <c r="E21" s="201" t="s">
        <v>713</v>
      </c>
      <c r="F21" s="197" t="s">
        <v>704</v>
      </c>
      <c r="G21" s="197" t="s">
        <v>704</v>
      </c>
      <c r="H21" s="119">
        <v>40</v>
      </c>
      <c r="I21" s="119">
        <v>6</v>
      </c>
      <c r="J21" s="119">
        <f t="shared" si="0"/>
        <v>46</v>
      </c>
      <c r="K21" s="119">
        <v>519</v>
      </c>
      <c r="L21" s="120">
        <v>62.28</v>
      </c>
      <c r="M21" s="80"/>
      <c r="N21" s="51"/>
      <c r="O21" s="51"/>
      <c r="P21" s="51"/>
      <c r="Q21" s="51"/>
      <c r="R21" s="51"/>
      <c r="S21" s="51"/>
      <c r="T21" s="51"/>
      <c r="U21" s="51"/>
      <c r="V21" s="51"/>
    </row>
    <row r="22" spans="1:22" ht="15.75" customHeight="1">
      <c r="A22" s="80"/>
      <c r="B22" s="199">
        <v>559</v>
      </c>
      <c r="C22" s="85" t="s">
        <v>714</v>
      </c>
      <c r="D22" s="207" t="s">
        <v>1935</v>
      </c>
      <c r="E22" s="201" t="s">
        <v>2319</v>
      </c>
      <c r="F22" s="197" t="s">
        <v>704</v>
      </c>
      <c r="G22" s="197" t="s">
        <v>704</v>
      </c>
      <c r="H22" s="119">
        <v>38</v>
      </c>
      <c r="I22" s="119">
        <v>1</v>
      </c>
      <c r="J22" s="119">
        <f t="shared" si="0"/>
        <v>39</v>
      </c>
      <c r="K22" s="119">
        <v>518</v>
      </c>
      <c r="L22" s="120">
        <v>62.16</v>
      </c>
      <c r="M22" s="80"/>
      <c r="N22" s="51"/>
      <c r="O22" s="51"/>
      <c r="P22" s="51"/>
      <c r="Q22" s="51"/>
      <c r="R22" s="51"/>
      <c r="S22" s="51"/>
      <c r="T22" s="51"/>
      <c r="U22" s="51"/>
      <c r="V22" s="51"/>
    </row>
    <row r="23" spans="1:22" ht="15.75" customHeight="1">
      <c r="A23" s="80"/>
      <c r="B23" s="199">
        <v>607</v>
      </c>
      <c r="C23" s="85" t="s">
        <v>2320</v>
      </c>
      <c r="D23" s="207" t="s">
        <v>1935</v>
      </c>
      <c r="E23" s="201" t="s">
        <v>2321</v>
      </c>
      <c r="F23" s="197" t="s">
        <v>2322</v>
      </c>
      <c r="G23" s="197" t="s">
        <v>2322</v>
      </c>
      <c r="H23" s="119">
        <v>30</v>
      </c>
      <c r="I23" s="119">
        <v>3</v>
      </c>
      <c r="J23" s="119">
        <f t="shared" si="0"/>
        <v>33</v>
      </c>
      <c r="K23" s="119">
        <v>507</v>
      </c>
      <c r="L23" s="120">
        <v>60.84</v>
      </c>
      <c r="M23" s="80"/>
      <c r="N23" s="51"/>
      <c r="O23" s="51"/>
      <c r="P23" s="51"/>
      <c r="Q23" s="51"/>
      <c r="R23" s="51"/>
      <c r="S23" s="51"/>
      <c r="T23" s="51"/>
      <c r="U23" s="51"/>
      <c r="V23" s="51"/>
    </row>
    <row r="24" spans="1:22" ht="15.75" customHeight="1">
      <c r="A24" s="80"/>
      <c r="B24" s="199">
        <v>531</v>
      </c>
      <c r="C24" s="85" t="s">
        <v>2323</v>
      </c>
      <c r="D24" s="207" t="s">
        <v>1935</v>
      </c>
      <c r="E24" s="201" t="s">
        <v>2324</v>
      </c>
      <c r="F24" s="197" t="s">
        <v>2322</v>
      </c>
      <c r="G24" s="197" t="s">
        <v>2322</v>
      </c>
      <c r="H24" s="119">
        <v>30</v>
      </c>
      <c r="I24" s="119">
        <v>0</v>
      </c>
      <c r="J24" s="119">
        <f t="shared" si="0"/>
        <v>30</v>
      </c>
      <c r="K24" s="119">
        <v>507</v>
      </c>
      <c r="L24" s="120">
        <v>60.84</v>
      </c>
      <c r="M24" s="80"/>
      <c r="N24" s="51"/>
      <c r="O24" s="51"/>
      <c r="P24" s="51"/>
      <c r="Q24" s="51"/>
      <c r="R24" s="51"/>
      <c r="S24" s="51"/>
      <c r="T24" s="51"/>
      <c r="U24" s="51"/>
      <c r="V24" s="51"/>
    </row>
    <row r="25" spans="1:22" ht="15.75" customHeight="1">
      <c r="A25" s="80"/>
      <c r="B25" s="199">
        <v>608</v>
      </c>
      <c r="C25" s="85" t="s">
        <v>2325</v>
      </c>
      <c r="D25" s="207" t="s">
        <v>1935</v>
      </c>
      <c r="E25" s="201" t="s">
        <v>2326</v>
      </c>
      <c r="F25" s="197" t="s">
        <v>2322</v>
      </c>
      <c r="G25" s="197" t="s">
        <v>2322</v>
      </c>
      <c r="H25" s="119">
        <v>30</v>
      </c>
      <c r="I25" s="119">
        <v>1</v>
      </c>
      <c r="J25" s="119">
        <f t="shared" si="0"/>
        <v>31</v>
      </c>
      <c r="K25" s="119">
        <v>503</v>
      </c>
      <c r="L25" s="120">
        <v>60.36</v>
      </c>
      <c r="M25" s="80"/>
      <c r="N25" s="51"/>
      <c r="O25" s="51"/>
      <c r="P25" s="51"/>
      <c r="Q25" s="51"/>
      <c r="R25" s="51"/>
      <c r="S25" s="51"/>
      <c r="T25" s="51"/>
      <c r="U25" s="51"/>
      <c r="V25" s="51"/>
    </row>
    <row r="26" spans="1:22" ht="15.75" customHeight="1">
      <c r="A26" s="80"/>
      <c r="B26" s="199">
        <v>555</v>
      </c>
      <c r="C26" s="85" t="s">
        <v>2327</v>
      </c>
      <c r="D26" s="207" t="s">
        <v>1935</v>
      </c>
      <c r="E26" s="201" t="s">
        <v>2328</v>
      </c>
      <c r="F26" s="197" t="s">
        <v>701</v>
      </c>
      <c r="G26" s="197" t="s">
        <v>701</v>
      </c>
      <c r="H26" s="119">
        <v>30</v>
      </c>
      <c r="I26" s="119">
        <v>8</v>
      </c>
      <c r="J26" s="119">
        <f t="shared" si="0"/>
        <v>38</v>
      </c>
      <c r="K26" s="119">
        <v>460</v>
      </c>
      <c r="L26" s="120">
        <v>55.2</v>
      </c>
      <c r="M26" s="80"/>
      <c r="N26" s="51"/>
      <c r="O26" s="51"/>
      <c r="P26" s="51"/>
      <c r="Q26" s="51"/>
      <c r="R26" s="51"/>
      <c r="S26" s="51"/>
      <c r="T26" s="51"/>
      <c r="U26" s="51"/>
      <c r="V26" s="51"/>
    </row>
    <row r="27" spans="1:22" ht="15.75" customHeight="1">
      <c r="A27" s="80"/>
      <c r="B27" s="199">
        <v>513</v>
      </c>
      <c r="C27" s="85" t="s">
        <v>2329</v>
      </c>
      <c r="D27" s="207" t="s">
        <v>1935</v>
      </c>
      <c r="E27" s="201" t="s">
        <v>2330</v>
      </c>
      <c r="F27" s="197" t="s">
        <v>701</v>
      </c>
      <c r="G27" s="197" t="s">
        <v>701</v>
      </c>
      <c r="H27" s="119">
        <v>52</v>
      </c>
      <c r="I27" s="119">
        <v>11</v>
      </c>
      <c r="J27" s="119">
        <f t="shared" si="0"/>
        <v>63</v>
      </c>
      <c r="K27" s="119">
        <v>780</v>
      </c>
      <c r="L27" s="120">
        <v>93.6</v>
      </c>
      <c r="M27" s="80"/>
      <c r="N27" s="51"/>
      <c r="O27" s="51"/>
      <c r="P27" s="51"/>
      <c r="Q27" s="51"/>
      <c r="R27" s="51"/>
      <c r="S27" s="51"/>
      <c r="T27" s="51"/>
      <c r="U27" s="51"/>
      <c r="V27" s="51"/>
    </row>
    <row r="28" spans="1:22" ht="15.75" customHeight="1">
      <c r="A28" s="80"/>
      <c r="B28" s="199">
        <v>610</v>
      </c>
      <c r="C28" s="85" t="s">
        <v>2331</v>
      </c>
      <c r="D28" s="207" t="s">
        <v>1935</v>
      </c>
      <c r="E28" s="201" t="s">
        <v>2332</v>
      </c>
      <c r="F28" s="197" t="s">
        <v>707</v>
      </c>
      <c r="G28" s="197" t="s">
        <v>707</v>
      </c>
      <c r="H28" s="119">
        <v>16</v>
      </c>
      <c r="I28" s="119">
        <v>7</v>
      </c>
      <c r="J28" s="119">
        <f t="shared" si="0"/>
        <v>23</v>
      </c>
      <c r="K28" s="119">
        <v>240</v>
      </c>
      <c r="L28" s="120">
        <v>28.8</v>
      </c>
      <c r="M28" s="80"/>
      <c r="N28" s="51"/>
      <c r="O28" s="51"/>
      <c r="P28" s="51"/>
      <c r="Q28" s="51"/>
      <c r="R28" s="51"/>
      <c r="S28" s="51"/>
      <c r="T28" s="51"/>
      <c r="U28" s="51"/>
      <c r="V28" s="51"/>
    </row>
    <row r="29" spans="1:22" ht="15.75" customHeight="1">
      <c r="A29" s="80"/>
      <c r="B29" s="199">
        <v>522</v>
      </c>
      <c r="C29" s="85" t="s">
        <v>2333</v>
      </c>
      <c r="D29" s="207" t="s">
        <v>1935</v>
      </c>
      <c r="E29" s="201" t="s">
        <v>2334</v>
      </c>
      <c r="F29" s="197" t="s">
        <v>701</v>
      </c>
      <c r="G29" s="197" t="s">
        <v>701</v>
      </c>
      <c r="H29" s="119">
        <v>33</v>
      </c>
      <c r="I29" s="119">
        <v>2</v>
      </c>
      <c r="J29" s="119">
        <f t="shared" si="0"/>
        <v>35</v>
      </c>
      <c r="K29" s="119">
        <v>495</v>
      </c>
      <c r="L29" s="120">
        <v>59.4</v>
      </c>
      <c r="M29" s="80"/>
      <c r="N29" s="51"/>
      <c r="O29" s="51"/>
      <c r="P29" s="51"/>
      <c r="Q29" s="51"/>
      <c r="R29" s="51"/>
      <c r="S29" s="51"/>
      <c r="T29" s="51"/>
      <c r="U29" s="51"/>
      <c r="V29" s="51"/>
    </row>
    <row r="30" spans="1:22" ht="15.75" customHeight="1">
      <c r="A30" s="80"/>
      <c r="B30" s="199">
        <v>591</v>
      </c>
      <c r="C30" s="85" t="s">
        <v>2335</v>
      </c>
      <c r="D30" s="207" t="s">
        <v>1935</v>
      </c>
      <c r="E30" s="201" t="s">
        <v>2336</v>
      </c>
      <c r="F30" s="197" t="s">
        <v>701</v>
      </c>
      <c r="G30" s="197" t="s">
        <v>701</v>
      </c>
      <c r="H30" s="119">
        <v>54</v>
      </c>
      <c r="I30" s="119">
        <v>10</v>
      </c>
      <c r="J30" s="119">
        <f t="shared" si="0"/>
        <v>64</v>
      </c>
      <c r="K30" s="119">
        <v>810</v>
      </c>
      <c r="L30" s="120">
        <v>97.2</v>
      </c>
      <c r="M30" s="80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5.75" customHeight="1">
      <c r="A31" s="80"/>
      <c r="B31" s="199">
        <v>589</v>
      </c>
      <c r="C31" s="85" t="s">
        <v>2337</v>
      </c>
      <c r="D31" s="207" t="s">
        <v>1935</v>
      </c>
      <c r="E31" s="201" t="s">
        <v>2338</v>
      </c>
      <c r="F31" s="197" t="s">
        <v>701</v>
      </c>
      <c r="G31" s="197" t="s">
        <v>701</v>
      </c>
      <c r="H31" s="119">
        <v>14</v>
      </c>
      <c r="I31" s="119">
        <v>3</v>
      </c>
      <c r="J31" s="119">
        <f t="shared" si="0"/>
        <v>17</v>
      </c>
      <c r="K31" s="119">
        <v>220</v>
      </c>
      <c r="L31" s="120">
        <v>26.4</v>
      </c>
      <c r="M31" s="80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5.75" customHeight="1">
      <c r="A32" s="80"/>
      <c r="B32" s="199">
        <v>571</v>
      </c>
      <c r="C32" s="85" t="s">
        <v>2339</v>
      </c>
      <c r="D32" s="207" t="s">
        <v>1935</v>
      </c>
      <c r="E32" s="201" t="s">
        <v>2340</v>
      </c>
      <c r="F32" s="197" t="s">
        <v>701</v>
      </c>
      <c r="G32" s="197" t="s">
        <v>701</v>
      </c>
      <c r="H32" s="119">
        <v>14</v>
      </c>
      <c r="I32" s="119">
        <v>4</v>
      </c>
      <c r="J32" s="119">
        <f t="shared" si="0"/>
        <v>18</v>
      </c>
      <c r="K32" s="119">
        <v>210</v>
      </c>
      <c r="L32" s="120">
        <v>25.2</v>
      </c>
      <c r="M32" s="80"/>
      <c r="N32" s="51"/>
      <c r="O32" s="51"/>
      <c r="P32" s="51"/>
      <c r="Q32" s="51"/>
      <c r="R32" s="51"/>
      <c r="S32" s="51"/>
      <c r="T32" s="51"/>
      <c r="U32" s="51"/>
      <c r="V32" s="51"/>
    </row>
    <row r="33" spans="1:22" ht="15.75" customHeight="1">
      <c r="A33" s="80"/>
      <c r="B33" s="199">
        <v>536</v>
      </c>
      <c r="C33" s="85" t="s">
        <v>2341</v>
      </c>
      <c r="D33" s="207" t="s">
        <v>1935</v>
      </c>
      <c r="E33" s="201" t="s">
        <v>2342</v>
      </c>
      <c r="F33" s="197" t="s">
        <v>701</v>
      </c>
      <c r="G33" s="197" t="s">
        <v>701</v>
      </c>
      <c r="H33" s="119">
        <v>23</v>
      </c>
      <c r="I33" s="119">
        <v>6</v>
      </c>
      <c r="J33" s="119">
        <f t="shared" si="0"/>
        <v>29</v>
      </c>
      <c r="K33" s="119">
        <v>345</v>
      </c>
      <c r="L33" s="120">
        <v>41.4</v>
      </c>
      <c r="M33" s="80"/>
      <c r="N33" s="51"/>
      <c r="O33" s="51"/>
      <c r="P33" s="51"/>
      <c r="Q33" s="51"/>
      <c r="R33" s="51"/>
      <c r="S33" s="51"/>
      <c r="T33" s="51"/>
      <c r="U33" s="51"/>
      <c r="V33" s="51"/>
    </row>
    <row r="34" spans="1:22" ht="15.75" customHeight="1">
      <c r="A34" s="80"/>
      <c r="B34" s="199">
        <v>615</v>
      </c>
      <c r="C34" s="85" t="s">
        <v>2343</v>
      </c>
      <c r="D34" s="207" t="s">
        <v>1935</v>
      </c>
      <c r="E34" s="201" t="s">
        <v>2344</v>
      </c>
      <c r="F34" s="197" t="s">
        <v>701</v>
      </c>
      <c r="G34" s="197" t="s">
        <v>701</v>
      </c>
      <c r="H34" s="119">
        <v>10</v>
      </c>
      <c r="I34" s="119">
        <v>1</v>
      </c>
      <c r="J34" s="119">
        <f t="shared" si="0"/>
        <v>11</v>
      </c>
      <c r="K34" s="119">
        <v>150</v>
      </c>
      <c r="L34" s="120">
        <v>18</v>
      </c>
      <c r="M34" s="80"/>
      <c r="N34" s="51"/>
      <c r="O34" s="51"/>
      <c r="P34" s="51"/>
      <c r="Q34" s="51"/>
      <c r="R34" s="51"/>
      <c r="S34" s="51"/>
      <c r="T34" s="51"/>
      <c r="U34" s="51"/>
      <c r="V34" s="51"/>
    </row>
    <row r="35" spans="1:22" ht="15.75" customHeight="1">
      <c r="A35" s="80"/>
      <c r="B35" s="199">
        <v>519</v>
      </c>
      <c r="C35" s="221" t="s">
        <v>2345</v>
      </c>
      <c r="D35" s="207" t="s">
        <v>1935</v>
      </c>
      <c r="E35" s="201" t="s">
        <v>2346</v>
      </c>
      <c r="F35" s="197" t="s">
        <v>701</v>
      </c>
      <c r="G35" s="197" t="s">
        <v>701</v>
      </c>
      <c r="H35" s="119">
        <v>14</v>
      </c>
      <c r="I35" s="119">
        <v>1</v>
      </c>
      <c r="J35" s="119">
        <f t="shared" si="0"/>
        <v>15</v>
      </c>
      <c r="K35" s="119">
        <v>210</v>
      </c>
      <c r="L35" s="120">
        <v>25.2</v>
      </c>
      <c r="M35" s="80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5.75" customHeight="1">
      <c r="A36" s="80"/>
      <c r="B36" s="199">
        <v>552</v>
      </c>
      <c r="C36" s="85" t="s">
        <v>2347</v>
      </c>
      <c r="D36" s="207" t="s">
        <v>1935</v>
      </c>
      <c r="E36" s="201" t="s">
        <v>2348</v>
      </c>
      <c r="F36" s="197" t="s">
        <v>701</v>
      </c>
      <c r="G36" s="197" t="s">
        <v>701</v>
      </c>
      <c r="H36" s="119">
        <v>26</v>
      </c>
      <c r="I36" s="119">
        <v>6</v>
      </c>
      <c r="J36" s="119">
        <f t="shared" si="0"/>
        <v>32</v>
      </c>
      <c r="K36" s="119">
        <v>390</v>
      </c>
      <c r="L36" s="120">
        <v>46.8</v>
      </c>
      <c r="M36" s="80"/>
      <c r="N36" s="51"/>
      <c r="O36" s="51"/>
      <c r="P36" s="51"/>
      <c r="Q36" s="51"/>
      <c r="R36" s="51"/>
      <c r="S36" s="51"/>
      <c r="T36" s="51"/>
      <c r="U36" s="51"/>
      <c r="V36" s="51"/>
    </row>
    <row r="37" spans="1:22" ht="15.75" customHeight="1">
      <c r="A37" s="80"/>
      <c r="B37" s="199">
        <v>544</v>
      </c>
      <c r="C37" s="85" t="s">
        <v>2349</v>
      </c>
      <c r="D37" s="207" t="s">
        <v>1935</v>
      </c>
      <c r="E37" s="201" t="s">
        <v>2350</v>
      </c>
      <c r="F37" s="197" t="s">
        <v>691</v>
      </c>
      <c r="G37" s="197" t="s">
        <v>691</v>
      </c>
      <c r="H37" s="119">
        <v>10</v>
      </c>
      <c r="I37" s="119">
        <v>5</v>
      </c>
      <c r="J37" s="119">
        <f t="shared" si="0"/>
        <v>15</v>
      </c>
      <c r="K37" s="119">
        <v>150</v>
      </c>
      <c r="L37" s="120">
        <v>18</v>
      </c>
      <c r="M37" s="80"/>
      <c r="N37" s="51"/>
      <c r="O37" s="51"/>
      <c r="P37" s="51"/>
      <c r="Q37" s="51"/>
      <c r="R37" s="51"/>
      <c r="S37" s="51"/>
      <c r="T37" s="51"/>
      <c r="U37" s="51"/>
      <c r="V37" s="51"/>
    </row>
    <row r="38" spans="1:22" ht="15.75" customHeight="1">
      <c r="A38" s="80"/>
      <c r="B38" s="199">
        <v>543</v>
      </c>
      <c r="C38" s="85" t="s">
        <v>2351</v>
      </c>
      <c r="D38" s="207" t="s">
        <v>1935</v>
      </c>
      <c r="E38" s="201" t="s">
        <v>2352</v>
      </c>
      <c r="F38" s="197" t="s">
        <v>691</v>
      </c>
      <c r="G38" s="197" t="s">
        <v>691</v>
      </c>
      <c r="H38" s="119">
        <v>26</v>
      </c>
      <c r="I38" s="119">
        <v>2</v>
      </c>
      <c r="J38" s="119">
        <f t="shared" si="0"/>
        <v>28</v>
      </c>
      <c r="K38" s="119">
        <v>390</v>
      </c>
      <c r="L38" s="120">
        <v>46.8</v>
      </c>
      <c r="M38" s="80"/>
      <c r="N38" s="51"/>
      <c r="O38" s="51"/>
      <c r="P38" s="51"/>
      <c r="Q38" s="51"/>
      <c r="R38" s="51"/>
      <c r="S38" s="51"/>
      <c r="T38" s="51"/>
      <c r="U38" s="51"/>
      <c r="V38" s="51"/>
    </row>
    <row r="39" spans="1:22" ht="15.75" customHeight="1">
      <c r="A39" s="80"/>
      <c r="B39" s="199">
        <v>623</v>
      </c>
      <c r="C39" s="85" t="s">
        <v>2353</v>
      </c>
      <c r="D39" s="207" t="s">
        <v>1935</v>
      </c>
      <c r="E39" s="201" t="s">
        <v>2354</v>
      </c>
      <c r="F39" s="197" t="s">
        <v>691</v>
      </c>
      <c r="G39" s="197" t="s">
        <v>691</v>
      </c>
      <c r="H39" s="119">
        <v>2</v>
      </c>
      <c r="I39" s="119">
        <v>6</v>
      </c>
      <c r="J39" s="119">
        <f t="shared" si="0"/>
        <v>8</v>
      </c>
      <c r="K39" s="119">
        <v>30</v>
      </c>
      <c r="L39" s="120">
        <v>3.6</v>
      </c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5.75" customHeight="1">
      <c r="A40" s="80"/>
      <c r="B40" s="199">
        <v>580</v>
      </c>
      <c r="C40" s="205" t="s">
        <v>2355</v>
      </c>
      <c r="D40" s="207" t="s">
        <v>1935</v>
      </c>
      <c r="E40" s="201" t="s">
        <v>2356</v>
      </c>
      <c r="F40" s="197" t="s">
        <v>691</v>
      </c>
      <c r="G40" s="197" t="s">
        <v>691</v>
      </c>
      <c r="H40" s="119">
        <v>17</v>
      </c>
      <c r="I40" s="119">
        <v>5</v>
      </c>
      <c r="J40" s="119">
        <f t="shared" si="0"/>
        <v>22</v>
      </c>
      <c r="K40" s="119">
        <v>255</v>
      </c>
      <c r="L40" s="120">
        <v>30.6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5.75" customHeight="1">
      <c r="A41" s="80"/>
      <c r="B41" s="199">
        <v>563</v>
      </c>
      <c r="C41" s="85" t="s">
        <v>2357</v>
      </c>
      <c r="D41" s="207" t="s">
        <v>1935</v>
      </c>
      <c r="E41" s="201" t="s">
        <v>2358</v>
      </c>
      <c r="F41" s="197" t="s">
        <v>701</v>
      </c>
      <c r="G41" s="197" t="s">
        <v>701</v>
      </c>
      <c r="H41" s="119">
        <v>6</v>
      </c>
      <c r="I41" s="119">
        <v>0</v>
      </c>
      <c r="J41" s="119">
        <f t="shared" si="0"/>
        <v>6</v>
      </c>
      <c r="K41" s="119">
        <v>90</v>
      </c>
      <c r="L41" s="120">
        <v>10.8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5.75" customHeight="1">
      <c r="A42" s="80"/>
      <c r="B42" s="199">
        <v>509</v>
      </c>
      <c r="C42" s="85" t="s">
        <v>2359</v>
      </c>
      <c r="D42" s="207" t="s">
        <v>1935</v>
      </c>
      <c r="E42" s="201" t="s">
        <v>2360</v>
      </c>
      <c r="F42" s="197" t="s">
        <v>691</v>
      </c>
      <c r="G42" s="197" t="s">
        <v>691</v>
      </c>
      <c r="H42" s="119">
        <v>39</v>
      </c>
      <c r="I42" s="119">
        <v>2</v>
      </c>
      <c r="J42" s="119">
        <f t="shared" si="0"/>
        <v>41</v>
      </c>
      <c r="K42" s="119">
        <v>585</v>
      </c>
      <c r="L42" s="120">
        <v>70.2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5.75" customHeight="1">
      <c r="A43" s="80"/>
      <c r="B43" s="199">
        <v>505</v>
      </c>
      <c r="C43" s="85" t="s">
        <v>2341</v>
      </c>
      <c r="D43" s="207" t="s">
        <v>1935</v>
      </c>
      <c r="E43" s="201" t="s">
        <v>2361</v>
      </c>
      <c r="F43" s="197" t="s">
        <v>691</v>
      </c>
      <c r="G43" s="197" t="s">
        <v>691</v>
      </c>
      <c r="H43" s="119">
        <v>8</v>
      </c>
      <c r="I43" s="119">
        <v>0</v>
      </c>
      <c r="J43" s="119">
        <f t="shared" si="0"/>
        <v>8</v>
      </c>
      <c r="K43" s="119">
        <v>120</v>
      </c>
      <c r="L43" s="120">
        <v>14.4</v>
      </c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5.75" customHeight="1">
      <c r="A44" s="80"/>
      <c r="B44" s="199">
        <v>515</v>
      </c>
      <c r="C44" s="85" t="s">
        <v>2362</v>
      </c>
      <c r="D44" s="207" t="s">
        <v>1935</v>
      </c>
      <c r="E44" s="201" t="s">
        <v>2363</v>
      </c>
      <c r="F44" s="197" t="s">
        <v>701</v>
      </c>
      <c r="G44" s="197" t="s">
        <v>701</v>
      </c>
      <c r="H44" s="119">
        <v>25</v>
      </c>
      <c r="I44" s="119">
        <v>21</v>
      </c>
      <c r="J44" s="119">
        <f t="shared" si="0"/>
        <v>46</v>
      </c>
      <c r="K44" s="119">
        <v>375</v>
      </c>
      <c r="L44" s="120">
        <v>45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5.75" customHeight="1">
      <c r="A45" s="80"/>
      <c r="B45" s="199">
        <v>611</v>
      </c>
      <c r="C45" s="85" t="s">
        <v>2364</v>
      </c>
      <c r="D45" s="207" t="s">
        <v>1935</v>
      </c>
      <c r="E45" s="201" t="s">
        <v>2365</v>
      </c>
      <c r="F45" s="197" t="s">
        <v>701</v>
      </c>
      <c r="G45" s="197" t="s">
        <v>701</v>
      </c>
      <c r="H45" s="119">
        <v>15</v>
      </c>
      <c r="I45" s="119">
        <v>2</v>
      </c>
      <c r="J45" s="119">
        <f t="shared" si="0"/>
        <v>17</v>
      </c>
      <c r="K45" s="119">
        <v>225</v>
      </c>
      <c r="L45" s="120">
        <v>27</v>
      </c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5.75" customHeight="1">
      <c r="A46" s="80"/>
      <c r="B46" s="199">
        <v>517</v>
      </c>
      <c r="C46" s="85" t="s">
        <v>2366</v>
      </c>
      <c r="D46" s="207" t="s">
        <v>1935</v>
      </c>
      <c r="E46" s="201" t="s">
        <v>2367</v>
      </c>
      <c r="F46" s="197" t="s">
        <v>691</v>
      </c>
      <c r="G46" s="197" t="s">
        <v>691</v>
      </c>
      <c r="H46" s="119">
        <v>11</v>
      </c>
      <c r="I46" s="119">
        <v>1</v>
      </c>
      <c r="J46" s="119">
        <f t="shared" si="0"/>
        <v>12</v>
      </c>
      <c r="K46" s="119">
        <v>165</v>
      </c>
      <c r="L46" s="120">
        <v>19.8</v>
      </c>
      <c r="M46" s="51"/>
      <c r="N46" s="51"/>
      <c r="O46" s="51"/>
      <c r="P46" s="51"/>
      <c r="Q46" s="51"/>
      <c r="R46" s="51"/>
      <c r="S46" s="51"/>
      <c r="T46" s="51"/>
      <c r="U46" s="51"/>
      <c r="V46" s="51"/>
    </row>
    <row r="47" spans="1:22" ht="15.75" customHeight="1">
      <c r="A47" s="80"/>
      <c r="B47" s="199">
        <v>549</v>
      </c>
      <c r="C47" s="85" t="s">
        <v>2368</v>
      </c>
      <c r="D47" s="207" t="s">
        <v>1935</v>
      </c>
      <c r="E47" s="201" t="s">
        <v>2369</v>
      </c>
      <c r="F47" s="197" t="s">
        <v>691</v>
      </c>
      <c r="G47" s="197" t="s">
        <v>691</v>
      </c>
      <c r="H47" s="119">
        <v>47</v>
      </c>
      <c r="I47" s="119">
        <v>12</v>
      </c>
      <c r="J47" s="119">
        <f t="shared" si="0"/>
        <v>59</v>
      </c>
      <c r="K47" s="119">
        <v>705</v>
      </c>
      <c r="L47" s="120">
        <v>84.6</v>
      </c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15.75" customHeight="1">
      <c r="A48" s="80"/>
      <c r="B48" s="199">
        <v>604</v>
      </c>
      <c r="C48" s="85" t="s">
        <v>2370</v>
      </c>
      <c r="D48" s="207" t="s">
        <v>1935</v>
      </c>
      <c r="E48" s="201" t="s">
        <v>2371</v>
      </c>
      <c r="F48" s="197" t="s">
        <v>691</v>
      </c>
      <c r="G48" s="197" t="s">
        <v>691</v>
      </c>
      <c r="H48" s="119">
        <v>18</v>
      </c>
      <c r="I48" s="119">
        <v>6</v>
      </c>
      <c r="J48" s="119">
        <f t="shared" si="0"/>
        <v>24</v>
      </c>
      <c r="K48" s="119">
        <v>270</v>
      </c>
      <c r="L48" s="120">
        <v>32.4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</row>
    <row r="49" spans="1:22" ht="15.75" customHeight="1">
      <c r="A49" s="80"/>
      <c r="B49" s="199">
        <v>545</v>
      </c>
      <c r="C49" s="85" t="s">
        <v>2372</v>
      </c>
      <c r="D49" s="207" t="s">
        <v>1935</v>
      </c>
      <c r="E49" s="201" t="s">
        <v>2373</v>
      </c>
      <c r="F49" s="197" t="s">
        <v>691</v>
      </c>
      <c r="G49" s="197" t="s">
        <v>691</v>
      </c>
      <c r="H49" s="119">
        <v>23</v>
      </c>
      <c r="I49" s="119">
        <v>7</v>
      </c>
      <c r="J49" s="119">
        <f t="shared" si="0"/>
        <v>30</v>
      </c>
      <c r="K49" s="119">
        <v>345</v>
      </c>
      <c r="L49" s="120">
        <v>41.4</v>
      </c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1:22" ht="15.75" customHeight="1">
      <c r="A50" s="80"/>
      <c r="B50" s="199">
        <v>592</v>
      </c>
      <c r="C50" s="85" t="s">
        <v>2374</v>
      </c>
      <c r="D50" s="207" t="s">
        <v>1935</v>
      </c>
      <c r="E50" s="201" t="s">
        <v>2375</v>
      </c>
      <c r="F50" s="197" t="s">
        <v>691</v>
      </c>
      <c r="G50" s="197" t="s">
        <v>691</v>
      </c>
      <c r="H50" s="119">
        <v>9</v>
      </c>
      <c r="I50" s="119">
        <v>1</v>
      </c>
      <c r="J50" s="119">
        <f t="shared" si="0"/>
        <v>10</v>
      </c>
      <c r="K50" s="119">
        <v>135</v>
      </c>
      <c r="L50" s="120">
        <v>16.2</v>
      </c>
      <c r="M50" s="51"/>
      <c r="N50" s="51"/>
      <c r="O50" s="51"/>
      <c r="P50" s="51"/>
      <c r="Q50" s="51"/>
      <c r="R50" s="51"/>
      <c r="S50" s="51"/>
      <c r="T50" s="51"/>
      <c r="U50" s="51"/>
      <c r="V50" s="51"/>
    </row>
    <row r="51" spans="1:22" ht="15.75" customHeight="1">
      <c r="A51" s="80"/>
      <c r="B51" s="199">
        <v>565</v>
      </c>
      <c r="C51" s="85" t="s">
        <v>2376</v>
      </c>
      <c r="D51" s="207" t="s">
        <v>1935</v>
      </c>
      <c r="E51" s="201" t="s">
        <v>2377</v>
      </c>
      <c r="F51" s="197" t="s">
        <v>691</v>
      </c>
      <c r="G51" s="197" t="s">
        <v>691</v>
      </c>
      <c r="H51" s="119">
        <v>20</v>
      </c>
      <c r="I51" s="119">
        <v>5</v>
      </c>
      <c r="J51" s="119">
        <f t="shared" si="0"/>
        <v>25</v>
      </c>
      <c r="K51" s="119">
        <v>300</v>
      </c>
      <c r="L51" s="120">
        <v>36</v>
      </c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ht="15.75" customHeight="1">
      <c r="A52" s="80"/>
      <c r="B52" s="199">
        <v>508</v>
      </c>
      <c r="C52" s="85" t="s">
        <v>2378</v>
      </c>
      <c r="D52" s="207" t="s">
        <v>1935</v>
      </c>
      <c r="E52" s="201" t="s">
        <v>2379</v>
      </c>
      <c r="F52" s="197" t="s">
        <v>691</v>
      </c>
      <c r="G52" s="197" t="s">
        <v>691</v>
      </c>
      <c r="H52" s="119">
        <v>10</v>
      </c>
      <c r="I52" s="119">
        <v>1</v>
      </c>
      <c r="J52" s="119">
        <f t="shared" si="0"/>
        <v>11</v>
      </c>
      <c r="K52" s="119">
        <v>150</v>
      </c>
      <c r="L52" s="120">
        <v>18</v>
      </c>
      <c r="M52" s="51"/>
      <c r="N52" s="51"/>
      <c r="O52" s="51"/>
      <c r="P52" s="51"/>
      <c r="Q52" s="51"/>
      <c r="R52" s="51"/>
      <c r="S52" s="51"/>
      <c r="T52" s="51"/>
      <c r="U52" s="51"/>
      <c r="V52" s="51"/>
    </row>
    <row r="53" spans="1:22" ht="15.75" customHeight="1">
      <c r="A53" s="80"/>
      <c r="B53" s="199">
        <v>613</v>
      </c>
      <c r="C53" s="85" t="s">
        <v>2380</v>
      </c>
      <c r="D53" s="207" t="s">
        <v>1935</v>
      </c>
      <c r="E53" s="201" t="s">
        <v>2381</v>
      </c>
      <c r="F53" s="197" t="s">
        <v>701</v>
      </c>
      <c r="G53" s="197" t="s">
        <v>701</v>
      </c>
      <c r="H53" s="119">
        <v>15</v>
      </c>
      <c r="I53" s="119">
        <v>0</v>
      </c>
      <c r="J53" s="119">
        <f t="shared" si="0"/>
        <v>15</v>
      </c>
      <c r="K53" s="119">
        <v>225</v>
      </c>
      <c r="L53" s="120">
        <v>27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5.75" customHeight="1">
      <c r="A54" s="80"/>
      <c r="B54" s="199">
        <v>568</v>
      </c>
      <c r="C54" s="85" t="s">
        <v>2382</v>
      </c>
      <c r="D54" s="207" t="s">
        <v>1935</v>
      </c>
      <c r="E54" s="201" t="s">
        <v>2383</v>
      </c>
      <c r="F54" s="197" t="s">
        <v>691</v>
      </c>
      <c r="G54" s="197" t="s">
        <v>691</v>
      </c>
      <c r="H54" s="119">
        <v>16</v>
      </c>
      <c r="I54" s="119">
        <v>4</v>
      </c>
      <c r="J54" s="119">
        <f t="shared" si="0"/>
        <v>20</v>
      </c>
      <c r="K54" s="119">
        <v>240</v>
      </c>
      <c r="L54" s="120">
        <v>28.8</v>
      </c>
      <c r="M54" s="51"/>
      <c r="N54" s="51"/>
      <c r="O54" s="51"/>
      <c r="P54" s="51"/>
      <c r="Q54" s="51"/>
      <c r="R54" s="51"/>
      <c r="S54" s="51"/>
      <c r="T54" s="51"/>
      <c r="U54" s="51"/>
      <c r="V54" s="51"/>
    </row>
    <row r="55" spans="1:22" ht="15.75" customHeight="1">
      <c r="A55" s="80"/>
      <c r="B55" s="199">
        <v>619</v>
      </c>
      <c r="C55" s="85" t="s">
        <v>4439</v>
      </c>
      <c r="D55" s="207" t="s">
        <v>1935</v>
      </c>
      <c r="E55" s="201" t="s">
        <v>4440</v>
      </c>
      <c r="F55" s="197" t="s">
        <v>691</v>
      </c>
      <c r="G55" s="197" t="s">
        <v>691</v>
      </c>
      <c r="H55" s="119">
        <v>8</v>
      </c>
      <c r="I55" s="119">
        <v>2</v>
      </c>
      <c r="J55" s="119">
        <f t="shared" si="0"/>
        <v>10</v>
      </c>
      <c r="K55" s="119">
        <v>120</v>
      </c>
      <c r="L55" s="120">
        <v>14.4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</row>
    <row r="56" spans="1:22" ht="15.75" customHeight="1">
      <c r="A56" s="80"/>
      <c r="B56" s="199">
        <v>575</v>
      </c>
      <c r="C56" s="85" t="s">
        <v>4441</v>
      </c>
      <c r="D56" s="207" t="s">
        <v>1935</v>
      </c>
      <c r="E56" s="201" t="s">
        <v>4442</v>
      </c>
      <c r="F56" s="197" t="s">
        <v>691</v>
      </c>
      <c r="G56" s="197" t="s">
        <v>691</v>
      </c>
      <c r="H56" s="119">
        <v>16</v>
      </c>
      <c r="I56" s="119">
        <v>5</v>
      </c>
      <c r="J56" s="119">
        <f t="shared" si="0"/>
        <v>21</v>
      </c>
      <c r="K56" s="119">
        <v>240</v>
      </c>
      <c r="L56" s="120">
        <v>28.8</v>
      </c>
      <c r="M56" s="51"/>
      <c r="N56" s="51"/>
      <c r="O56" s="51"/>
      <c r="P56" s="51"/>
      <c r="Q56" s="51"/>
      <c r="R56" s="51"/>
      <c r="S56" s="51"/>
      <c r="T56" s="51"/>
      <c r="U56" s="51"/>
      <c r="V56" s="51"/>
    </row>
    <row r="57" spans="1:22" ht="15.75" customHeight="1">
      <c r="A57" s="80"/>
      <c r="B57" s="199">
        <v>582</v>
      </c>
      <c r="C57" s="85" t="s">
        <v>4443</v>
      </c>
      <c r="D57" s="207" t="s">
        <v>1935</v>
      </c>
      <c r="E57" s="201" t="s">
        <v>4444</v>
      </c>
      <c r="F57" s="197" t="s">
        <v>691</v>
      </c>
      <c r="G57" s="197" t="s">
        <v>691</v>
      </c>
      <c r="H57" s="119">
        <v>27</v>
      </c>
      <c r="I57" s="119">
        <v>1</v>
      </c>
      <c r="J57" s="119">
        <f t="shared" si="0"/>
        <v>28</v>
      </c>
      <c r="K57" s="119">
        <v>405</v>
      </c>
      <c r="L57" s="120">
        <v>48.6</v>
      </c>
      <c r="M57" s="51"/>
      <c r="N57" s="51"/>
      <c r="O57" s="51"/>
      <c r="P57" s="51"/>
      <c r="Q57" s="51"/>
      <c r="R57" s="51"/>
      <c r="S57" s="51"/>
      <c r="T57" s="51"/>
      <c r="U57" s="51"/>
      <c r="V57" s="51"/>
    </row>
    <row r="58" spans="1:22" ht="15.75" customHeight="1">
      <c r="A58" s="80"/>
      <c r="B58" s="199">
        <v>510</v>
      </c>
      <c r="C58" s="85" t="s">
        <v>4445</v>
      </c>
      <c r="D58" s="207" t="s">
        <v>1935</v>
      </c>
      <c r="E58" s="201" t="s">
        <v>4446</v>
      </c>
      <c r="F58" s="197" t="s">
        <v>691</v>
      </c>
      <c r="G58" s="197" t="s">
        <v>691</v>
      </c>
      <c r="H58" s="119">
        <v>9</v>
      </c>
      <c r="I58" s="119">
        <v>2</v>
      </c>
      <c r="J58" s="119">
        <f t="shared" si="0"/>
        <v>11</v>
      </c>
      <c r="K58" s="119">
        <v>135</v>
      </c>
      <c r="L58" s="120">
        <v>16.2</v>
      </c>
      <c r="M58" s="51"/>
      <c r="N58" s="51"/>
      <c r="O58" s="51"/>
      <c r="P58" s="51"/>
      <c r="Q58" s="51"/>
      <c r="R58" s="51"/>
      <c r="S58" s="51"/>
      <c r="T58" s="51"/>
      <c r="U58" s="51"/>
      <c r="V58" s="51"/>
    </row>
    <row r="59" spans="1:22" ht="15.75" customHeight="1">
      <c r="A59" s="80"/>
      <c r="B59" s="199">
        <v>547</v>
      </c>
      <c r="C59" s="221" t="s">
        <v>4447</v>
      </c>
      <c r="D59" s="207" t="s">
        <v>1935</v>
      </c>
      <c r="E59" s="201" t="s">
        <v>4448</v>
      </c>
      <c r="F59" s="197" t="s">
        <v>2322</v>
      </c>
      <c r="G59" s="197" t="s">
        <v>2322</v>
      </c>
      <c r="H59" s="119">
        <v>21</v>
      </c>
      <c r="I59" s="119">
        <v>3</v>
      </c>
      <c r="J59" s="119">
        <f t="shared" si="0"/>
        <v>24</v>
      </c>
      <c r="K59" s="119">
        <v>315</v>
      </c>
      <c r="L59" s="120">
        <v>37.8</v>
      </c>
      <c r="M59" s="51"/>
      <c r="N59" s="51"/>
      <c r="O59" s="51"/>
      <c r="P59" s="51"/>
      <c r="Q59" s="51"/>
      <c r="R59" s="51"/>
      <c r="S59" s="51"/>
      <c r="T59" s="51"/>
      <c r="U59" s="51"/>
      <c r="V59" s="51"/>
    </row>
    <row r="60" spans="1:22" ht="15.75" customHeight="1">
      <c r="A60" s="80"/>
      <c r="B60" s="199">
        <v>576</v>
      </c>
      <c r="C60" s="85" t="s">
        <v>4449</v>
      </c>
      <c r="D60" s="207" t="s">
        <v>1935</v>
      </c>
      <c r="E60" s="201" t="s">
        <v>4450</v>
      </c>
      <c r="F60" s="197" t="s">
        <v>704</v>
      </c>
      <c r="G60" s="197" t="s">
        <v>704</v>
      </c>
      <c r="H60" s="119">
        <v>20</v>
      </c>
      <c r="I60" s="119">
        <v>0</v>
      </c>
      <c r="J60" s="119">
        <f t="shared" si="0"/>
        <v>20</v>
      </c>
      <c r="K60" s="119">
        <v>300</v>
      </c>
      <c r="L60" s="120">
        <v>36</v>
      </c>
      <c r="M60" s="51"/>
      <c r="N60" s="51"/>
      <c r="O60" s="51"/>
      <c r="P60" s="51"/>
      <c r="Q60" s="51"/>
      <c r="R60" s="51"/>
      <c r="S60" s="51"/>
      <c r="T60" s="51"/>
      <c r="U60" s="51"/>
      <c r="V60" s="51"/>
    </row>
    <row r="61" spans="1:22" ht="15.75" customHeight="1">
      <c r="A61" s="80"/>
      <c r="B61" s="199">
        <v>578</v>
      </c>
      <c r="C61" s="85" t="s">
        <v>4451</v>
      </c>
      <c r="D61" s="207" t="s">
        <v>1935</v>
      </c>
      <c r="E61" s="201" t="s">
        <v>4452</v>
      </c>
      <c r="F61" s="197" t="s">
        <v>704</v>
      </c>
      <c r="G61" s="197" t="s">
        <v>704</v>
      </c>
      <c r="H61" s="119">
        <v>29</v>
      </c>
      <c r="I61" s="119">
        <v>4</v>
      </c>
      <c r="J61" s="119">
        <f t="shared" si="0"/>
        <v>33</v>
      </c>
      <c r="K61" s="119">
        <v>435</v>
      </c>
      <c r="L61" s="120">
        <v>52.2</v>
      </c>
      <c r="M61" s="51"/>
      <c r="N61" s="51"/>
      <c r="O61" s="51"/>
      <c r="P61" s="51"/>
      <c r="Q61" s="51"/>
      <c r="R61" s="51"/>
      <c r="S61" s="51"/>
      <c r="T61" s="51"/>
      <c r="U61" s="51"/>
      <c r="V61" s="51"/>
    </row>
    <row r="62" spans="1:22" ht="15.75" customHeight="1">
      <c r="A62" s="80"/>
      <c r="B62" s="199">
        <v>603</v>
      </c>
      <c r="C62" s="85" t="s">
        <v>4453</v>
      </c>
      <c r="D62" s="207" t="s">
        <v>1935</v>
      </c>
      <c r="E62" s="201" t="s">
        <v>4454</v>
      </c>
      <c r="F62" s="197" t="s">
        <v>2322</v>
      </c>
      <c r="G62" s="197" t="s">
        <v>2322</v>
      </c>
      <c r="H62" s="119">
        <v>13</v>
      </c>
      <c r="I62" s="119">
        <v>0</v>
      </c>
      <c r="J62" s="119">
        <f t="shared" si="0"/>
        <v>13</v>
      </c>
      <c r="K62" s="119">
        <v>195</v>
      </c>
      <c r="L62" s="120">
        <v>23.4</v>
      </c>
      <c r="M62" s="51"/>
      <c r="N62" s="51"/>
      <c r="O62" s="51"/>
      <c r="P62" s="51"/>
      <c r="Q62" s="51"/>
      <c r="R62" s="51"/>
      <c r="S62" s="51"/>
      <c r="T62" s="51"/>
      <c r="U62" s="51"/>
      <c r="V62" s="51"/>
    </row>
    <row r="63" spans="1:22" ht="15.75" customHeight="1">
      <c r="A63" s="80"/>
      <c r="B63" s="199">
        <v>570</v>
      </c>
      <c r="C63" s="85" t="s">
        <v>4455</v>
      </c>
      <c r="D63" s="207" t="s">
        <v>1935</v>
      </c>
      <c r="E63" s="201" t="s">
        <v>4456</v>
      </c>
      <c r="F63" s="197" t="s">
        <v>707</v>
      </c>
      <c r="G63" s="197" t="s">
        <v>707</v>
      </c>
      <c r="H63" s="119">
        <v>20</v>
      </c>
      <c r="I63" s="119">
        <v>4</v>
      </c>
      <c r="J63" s="119">
        <f t="shared" si="0"/>
        <v>24</v>
      </c>
      <c r="K63" s="119">
        <v>300</v>
      </c>
      <c r="L63" s="120">
        <v>36</v>
      </c>
      <c r="M63" s="51"/>
      <c r="N63" s="51"/>
      <c r="O63" s="51"/>
      <c r="P63" s="51"/>
      <c r="Q63" s="51"/>
      <c r="R63" s="51"/>
      <c r="S63" s="51"/>
      <c r="T63" s="51"/>
      <c r="U63" s="51"/>
      <c r="V63" s="51"/>
    </row>
    <row r="64" spans="1:22" ht="15.75" customHeight="1">
      <c r="A64" s="80"/>
      <c r="B64" s="199">
        <v>606</v>
      </c>
      <c r="C64" s="85" t="s">
        <v>4457</v>
      </c>
      <c r="D64" s="207" t="s">
        <v>1935</v>
      </c>
      <c r="E64" s="201" t="s">
        <v>4458</v>
      </c>
      <c r="F64" s="197" t="s">
        <v>704</v>
      </c>
      <c r="G64" s="197" t="s">
        <v>704</v>
      </c>
      <c r="H64" s="119">
        <v>18</v>
      </c>
      <c r="I64" s="119">
        <v>2</v>
      </c>
      <c r="J64" s="119">
        <f t="shared" si="0"/>
        <v>20</v>
      </c>
      <c r="K64" s="119">
        <v>270</v>
      </c>
      <c r="L64" s="120">
        <v>32.4</v>
      </c>
      <c r="M64" s="51"/>
      <c r="N64" s="51"/>
      <c r="O64" s="51"/>
      <c r="P64" s="51"/>
      <c r="Q64" s="51"/>
      <c r="R64" s="51"/>
      <c r="S64" s="51"/>
      <c r="T64" s="51"/>
      <c r="U64" s="51"/>
      <c r="V64" s="51"/>
    </row>
    <row r="65" spans="1:22" ht="15.75" customHeight="1">
      <c r="A65" s="80"/>
      <c r="B65" s="199">
        <v>590</v>
      </c>
      <c r="C65" s="85" t="s">
        <v>4459</v>
      </c>
      <c r="D65" s="207" t="s">
        <v>1935</v>
      </c>
      <c r="E65" s="201" t="s">
        <v>4460</v>
      </c>
      <c r="F65" s="197" t="s">
        <v>4461</v>
      </c>
      <c r="G65" s="197" t="s">
        <v>4461</v>
      </c>
      <c r="H65" s="119">
        <v>11</v>
      </c>
      <c r="I65" s="119">
        <v>2</v>
      </c>
      <c r="J65" s="119">
        <f t="shared" si="0"/>
        <v>13</v>
      </c>
      <c r="K65" s="119">
        <v>165</v>
      </c>
      <c r="L65" s="120">
        <v>19.8</v>
      </c>
      <c r="M65" s="51"/>
      <c r="N65" s="51"/>
      <c r="O65" s="51"/>
      <c r="P65" s="51"/>
      <c r="Q65" s="51"/>
      <c r="R65" s="51"/>
      <c r="S65" s="51"/>
      <c r="T65" s="51"/>
      <c r="U65" s="51"/>
      <c r="V65" s="51"/>
    </row>
    <row r="66" spans="1:22" ht="15.75" customHeight="1">
      <c r="A66" s="80"/>
      <c r="B66" s="199">
        <v>624</v>
      </c>
      <c r="C66" s="85" t="s">
        <v>4462</v>
      </c>
      <c r="D66" s="207" t="s">
        <v>1935</v>
      </c>
      <c r="E66" s="201" t="s">
        <v>4463</v>
      </c>
      <c r="F66" s="197" t="s">
        <v>704</v>
      </c>
      <c r="G66" s="197" t="s">
        <v>704</v>
      </c>
      <c r="H66" s="119">
        <v>16</v>
      </c>
      <c r="I66" s="119">
        <v>1</v>
      </c>
      <c r="J66" s="119">
        <f t="shared" si="0"/>
        <v>17</v>
      </c>
      <c r="K66" s="119">
        <v>240</v>
      </c>
      <c r="L66" s="120">
        <v>28.8</v>
      </c>
      <c r="M66" s="51"/>
      <c r="N66" s="51"/>
      <c r="O66" s="51"/>
      <c r="P66" s="51"/>
      <c r="Q66" s="51"/>
      <c r="R66" s="51"/>
      <c r="S66" s="51"/>
      <c r="T66" s="51"/>
      <c r="U66" s="51"/>
      <c r="V66" s="51"/>
    </row>
    <row r="67" spans="1:22" ht="15.75" customHeight="1">
      <c r="A67" s="80"/>
      <c r="B67" s="199">
        <v>532</v>
      </c>
      <c r="C67" s="85" t="s">
        <v>4464</v>
      </c>
      <c r="D67" s="207" t="s">
        <v>1935</v>
      </c>
      <c r="E67" s="201" t="s">
        <v>4465</v>
      </c>
      <c r="F67" s="197" t="s">
        <v>704</v>
      </c>
      <c r="G67" s="197" t="s">
        <v>704</v>
      </c>
      <c r="H67" s="119">
        <v>11</v>
      </c>
      <c r="I67" s="119">
        <v>4</v>
      </c>
      <c r="J67" s="119">
        <f t="shared" si="0"/>
        <v>15</v>
      </c>
      <c r="K67" s="119">
        <v>165</v>
      </c>
      <c r="L67" s="120">
        <v>19.8</v>
      </c>
      <c r="M67" s="51"/>
      <c r="N67" s="51"/>
      <c r="O67" s="51"/>
      <c r="P67" s="51"/>
      <c r="Q67" s="51"/>
      <c r="R67" s="51"/>
      <c r="S67" s="51"/>
      <c r="T67" s="51"/>
      <c r="U67" s="51"/>
      <c r="V67" s="51"/>
    </row>
    <row r="68" spans="1:22" ht="15.75" customHeight="1">
      <c r="A68" s="80"/>
      <c r="B68" s="199">
        <v>524</v>
      </c>
      <c r="C68" s="85" t="s">
        <v>4466</v>
      </c>
      <c r="D68" s="207" t="s">
        <v>1935</v>
      </c>
      <c r="E68" s="201" t="s">
        <v>5410</v>
      </c>
      <c r="F68" s="197" t="s">
        <v>5411</v>
      </c>
      <c r="G68" s="197" t="s">
        <v>5411</v>
      </c>
      <c r="H68" s="119">
        <v>15</v>
      </c>
      <c r="I68" s="119">
        <v>2</v>
      </c>
      <c r="J68" s="119">
        <f t="shared" si="0"/>
        <v>17</v>
      </c>
      <c r="K68" s="119">
        <v>225</v>
      </c>
      <c r="L68" s="120">
        <v>27</v>
      </c>
      <c r="M68" s="51"/>
      <c r="N68" s="51"/>
      <c r="O68" s="51"/>
      <c r="P68" s="51"/>
      <c r="Q68" s="51"/>
      <c r="R68" s="51"/>
      <c r="S68" s="51"/>
      <c r="T68" s="51"/>
      <c r="U68" s="51"/>
      <c r="V68" s="51"/>
    </row>
    <row r="69" spans="1:22" ht="15.75" customHeight="1">
      <c r="A69" s="80"/>
      <c r="B69" s="199">
        <v>564</v>
      </c>
      <c r="C69" s="85" t="s">
        <v>5412</v>
      </c>
      <c r="D69" s="207" t="s">
        <v>1935</v>
      </c>
      <c r="E69" s="201" t="s">
        <v>5413</v>
      </c>
      <c r="F69" s="197" t="s">
        <v>5411</v>
      </c>
      <c r="G69" s="197" t="s">
        <v>5411</v>
      </c>
      <c r="H69" s="119">
        <v>18</v>
      </c>
      <c r="I69" s="119">
        <v>0</v>
      </c>
      <c r="J69" s="119">
        <f t="shared" si="0"/>
        <v>18</v>
      </c>
      <c r="K69" s="119">
        <v>270</v>
      </c>
      <c r="L69" s="120">
        <v>32.4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</row>
    <row r="70" spans="1:22" ht="15.75" customHeight="1">
      <c r="A70" s="80"/>
      <c r="B70" s="199">
        <v>569</v>
      </c>
      <c r="C70" s="221" t="s">
        <v>5414</v>
      </c>
      <c r="D70" s="207" t="s">
        <v>1935</v>
      </c>
      <c r="E70" s="201" t="s">
        <v>5415</v>
      </c>
      <c r="F70" s="197" t="s">
        <v>5411</v>
      </c>
      <c r="G70" s="197" t="s">
        <v>5411</v>
      </c>
      <c r="H70" s="119">
        <v>22</v>
      </c>
      <c r="I70" s="119">
        <v>4</v>
      </c>
      <c r="J70" s="119">
        <f t="shared" si="0"/>
        <v>26</v>
      </c>
      <c r="K70" s="119">
        <v>330</v>
      </c>
      <c r="L70" s="120">
        <v>39.6</v>
      </c>
      <c r="M70" s="51"/>
      <c r="N70" s="51"/>
      <c r="O70" s="51"/>
      <c r="P70" s="51"/>
      <c r="Q70" s="51"/>
      <c r="R70" s="51"/>
      <c r="S70" s="51"/>
      <c r="T70" s="51"/>
      <c r="U70" s="51"/>
      <c r="V70" s="51"/>
    </row>
    <row r="71" spans="1:22" ht="15.75" customHeight="1">
      <c r="A71" s="80"/>
      <c r="B71" s="199">
        <v>504</v>
      </c>
      <c r="C71" s="85" t="s">
        <v>5416</v>
      </c>
      <c r="D71" s="207" t="s">
        <v>1935</v>
      </c>
      <c r="E71" s="201" t="s">
        <v>5417</v>
      </c>
      <c r="F71" s="197" t="s">
        <v>5411</v>
      </c>
      <c r="G71" s="197" t="s">
        <v>5411</v>
      </c>
      <c r="H71" s="119">
        <v>40</v>
      </c>
      <c r="I71" s="119">
        <v>7</v>
      </c>
      <c r="J71" s="119">
        <f t="shared" si="0"/>
        <v>47</v>
      </c>
      <c r="K71" s="119">
        <v>600</v>
      </c>
      <c r="L71" s="120">
        <v>72</v>
      </c>
      <c r="M71" s="51"/>
      <c r="N71" s="51"/>
      <c r="O71" s="51"/>
      <c r="P71" s="51"/>
      <c r="Q71" s="51"/>
      <c r="R71" s="51"/>
      <c r="S71" s="51"/>
      <c r="T71" s="51"/>
      <c r="U71" s="51"/>
      <c r="V71" s="51"/>
    </row>
    <row r="72" spans="1:22" ht="15.75" customHeight="1">
      <c r="A72" s="80"/>
      <c r="B72" s="199">
        <v>557</v>
      </c>
      <c r="C72" s="85" t="s">
        <v>5418</v>
      </c>
      <c r="D72" s="207" t="s">
        <v>1935</v>
      </c>
      <c r="E72" s="201" t="s">
        <v>5419</v>
      </c>
      <c r="F72" s="197" t="s">
        <v>704</v>
      </c>
      <c r="G72" s="197" t="s">
        <v>704</v>
      </c>
      <c r="H72" s="119">
        <v>18</v>
      </c>
      <c r="I72" s="119">
        <v>4</v>
      </c>
      <c r="J72" s="119">
        <f t="shared" si="0"/>
        <v>22</v>
      </c>
      <c r="K72" s="119">
        <v>220</v>
      </c>
      <c r="L72" s="120">
        <v>26.4</v>
      </c>
      <c r="M72" s="51"/>
      <c r="N72" s="51"/>
      <c r="O72" s="51"/>
      <c r="P72" s="51"/>
      <c r="Q72" s="51"/>
      <c r="R72" s="51"/>
      <c r="S72" s="51"/>
      <c r="T72" s="51"/>
      <c r="U72" s="51"/>
      <c r="V72" s="51"/>
    </row>
    <row r="73" spans="1:22" ht="15.75" customHeight="1">
      <c r="A73" s="80"/>
      <c r="B73" s="199">
        <v>526</v>
      </c>
      <c r="C73" s="85" t="s">
        <v>5420</v>
      </c>
      <c r="D73" s="207" t="s">
        <v>1935</v>
      </c>
      <c r="E73" s="201" t="s">
        <v>5421</v>
      </c>
      <c r="F73" s="197" t="s">
        <v>707</v>
      </c>
      <c r="G73" s="197" t="s">
        <v>707</v>
      </c>
      <c r="H73" s="119">
        <v>16</v>
      </c>
      <c r="I73" s="119">
        <v>1</v>
      </c>
      <c r="J73" s="119">
        <f t="shared" si="0"/>
        <v>17</v>
      </c>
      <c r="K73" s="119">
        <v>200</v>
      </c>
      <c r="L73" s="120">
        <v>24</v>
      </c>
      <c r="M73" s="51"/>
      <c r="N73" s="51"/>
      <c r="O73" s="51"/>
      <c r="P73" s="51"/>
      <c r="Q73" s="51"/>
      <c r="R73" s="51"/>
      <c r="S73" s="51"/>
      <c r="T73" s="51"/>
      <c r="U73" s="51"/>
      <c r="V73" s="51"/>
    </row>
    <row r="74" spans="1:22" ht="15.75" customHeight="1">
      <c r="A74" s="80"/>
      <c r="B74" s="199">
        <v>535</v>
      </c>
      <c r="C74" s="85" t="s">
        <v>5422</v>
      </c>
      <c r="D74" s="207" t="s">
        <v>1935</v>
      </c>
      <c r="E74" s="201" t="s">
        <v>5423</v>
      </c>
      <c r="F74" s="197" t="s">
        <v>5411</v>
      </c>
      <c r="G74" s="197" t="s">
        <v>5411</v>
      </c>
      <c r="H74" s="119">
        <v>12</v>
      </c>
      <c r="I74" s="119">
        <v>3</v>
      </c>
      <c r="J74" s="119">
        <f t="shared" si="0"/>
        <v>15</v>
      </c>
      <c r="K74" s="119">
        <v>180</v>
      </c>
      <c r="L74" s="120">
        <v>21.6</v>
      </c>
      <c r="M74" s="51"/>
      <c r="N74" s="51"/>
      <c r="O74" s="51"/>
      <c r="P74" s="51"/>
      <c r="Q74" s="51"/>
      <c r="R74" s="51"/>
      <c r="S74" s="51"/>
      <c r="T74" s="51"/>
      <c r="U74" s="51"/>
      <c r="V74" s="51"/>
    </row>
    <row r="75" spans="1:22" ht="15.75" customHeight="1">
      <c r="A75" s="80"/>
      <c r="B75" s="199">
        <v>601</v>
      </c>
      <c r="C75" s="85" t="s">
        <v>5424</v>
      </c>
      <c r="D75" s="207" t="s">
        <v>1935</v>
      </c>
      <c r="E75" s="201" t="s">
        <v>5425</v>
      </c>
      <c r="F75" s="197" t="s">
        <v>707</v>
      </c>
      <c r="G75" s="197" t="s">
        <v>707</v>
      </c>
      <c r="H75" s="119">
        <v>12</v>
      </c>
      <c r="I75" s="119">
        <v>2</v>
      </c>
      <c r="J75" s="119">
        <f t="shared" si="0"/>
        <v>14</v>
      </c>
      <c r="K75" s="119">
        <v>180</v>
      </c>
      <c r="L75" s="120">
        <v>21.6</v>
      </c>
      <c r="M75" s="51"/>
      <c r="N75" s="51"/>
      <c r="O75" s="51"/>
      <c r="P75" s="51"/>
      <c r="Q75" s="51"/>
      <c r="R75" s="51"/>
      <c r="S75" s="51"/>
      <c r="T75" s="51"/>
      <c r="U75" s="51"/>
      <c r="V75" s="51"/>
    </row>
    <row r="76" spans="1:22" ht="15.75" customHeight="1">
      <c r="A76" s="80"/>
      <c r="B76" s="199">
        <v>539</v>
      </c>
      <c r="C76" s="85" t="s">
        <v>5426</v>
      </c>
      <c r="D76" s="207" t="s">
        <v>1935</v>
      </c>
      <c r="E76" s="201" t="s">
        <v>5427</v>
      </c>
      <c r="F76" s="197" t="s">
        <v>707</v>
      </c>
      <c r="G76" s="197" t="s">
        <v>707</v>
      </c>
      <c r="H76" s="119">
        <v>12</v>
      </c>
      <c r="I76" s="119">
        <v>10</v>
      </c>
      <c r="J76" s="119">
        <f t="shared" si="0"/>
        <v>22</v>
      </c>
      <c r="K76" s="119">
        <v>180</v>
      </c>
      <c r="L76" s="120">
        <v>21.6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</row>
    <row r="77" spans="1:22" ht="15.75" customHeight="1">
      <c r="A77" s="80"/>
      <c r="B77" s="199">
        <v>518</v>
      </c>
      <c r="C77" s="85" t="s">
        <v>5428</v>
      </c>
      <c r="D77" s="207" t="s">
        <v>1935</v>
      </c>
      <c r="E77" s="201" t="s">
        <v>5429</v>
      </c>
      <c r="F77" s="197" t="s">
        <v>701</v>
      </c>
      <c r="G77" s="197" t="s">
        <v>701</v>
      </c>
      <c r="H77" s="119">
        <v>11</v>
      </c>
      <c r="I77" s="119">
        <v>3</v>
      </c>
      <c r="J77" s="119">
        <f t="shared" si="0"/>
        <v>14</v>
      </c>
      <c r="K77" s="119">
        <v>165</v>
      </c>
      <c r="L77" s="120">
        <v>19.8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</row>
    <row r="78" spans="1:22" ht="15.75" customHeight="1">
      <c r="A78" s="80"/>
      <c r="B78" s="199">
        <v>617</v>
      </c>
      <c r="C78" s="85" t="s">
        <v>5430</v>
      </c>
      <c r="D78" s="207" t="s">
        <v>1935</v>
      </c>
      <c r="E78" s="201" t="s">
        <v>5431</v>
      </c>
      <c r="F78" s="197" t="s">
        <v>707</v>
      </c>
      <c r="G78" s="197" t="s">
        <v>707</v>
      </c>
      <c r="H78" s="119">
        <v>8</v>
      </c>
      <c r="I78" s="119">
        <v>1</v>
      </c>
      <c r="J78" s="119">
        <f t="shared" si="0"/>
        <v>9</v>
      </c>
      <c r="K78" s="119">
        <v>120</v>
      </c>
      <c r="L78" s="120">
        <v>14.4</v>
      </c>
      <c r="M78" s="51"/>
      <c r="N78" s="51"/>
      <c r="O78" s="51"/>
      <c r="P78" s="51"/>
      <c r="Q78" s="51"/>
      <c r="R78" s="51"/>
      <c r="S78" s="51"/>
      <c r="T78" s="51"/>
      <c r="U78" s="51"/>
      <c r="V78" s="51"/>
    </row>
    <row r="79" spans="1:22" ht="15.75" customHeight="1">
      <c r="A79" s="80"/>
      <c r="B79" s="199">
        <v>621</v>
      </c>
      <c r="C79" s="85" t="s">
        <v>5432</v>
      </c>
      <c r="D79" s="207" t="s">
        <v>1935</v>
      </c>
      <c r="E79" s="201" t="s">
        <v>5433</v>
      </c>
      <c r="F79" s="197" t="s">
        <v>691</v>
      </c>
      <c r="G79" s="197" t="s">
        <v>691</v>
      </c>
      <c r="H79" s="119">
        <v>8</v>
      </c>
      <c r="I79" s="119">
        <v>0</v>
      </c>
      <c r="J79" s="119">
        <f aca="true" t="shared" si="1" ref="J79:J95">+I79+H79</f>
        <v>8</v>
      </c>
      <c r="K79" s="119">
        <v>120</v>
      </c>
      <c r="L79" s="120">
        <v>14.4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</row>
    <row r="80" spans="1:22" ht="15.75" customHeight="1">
      <c r="A80" s="80"/>
      <c r="B80" s="199">
        <v>625</v>
      </c>
      <c r="C80" s="85" t="s">
        <v>5434</v>
      </c>
      <c r="D80" s="207" t="s">
        <v>1935</v>
      </c>
      <c r="E80" s="201" t="s">
        <v>5435</v>
      </c>
      <c r="F80" s="197" t="s">
        <v>707</v>
      </c>
      <c r="G80" s="197" t="s">
        <v>707</v>
      </c>
      <c r="H80" s="119">
        <v>8</v>
      </c>
      <c r="I80" s="119">
        <v>3</v>
      </c>
      <c r="J80" s="119">
        <f t="shared" si="1"/>
        <v>11</v>
      </c>
      <c r="K80" s="119">
        <v>120</v>
      </c>
      <c r="L80" s="120">
        <v>14.4</v>
      </c>
      <c r="M80" s="51"/>
      <c r="N80" s="51"/>
      <c r="O80" s="51"/>
      <c r="P80" s="51"/>
      <c r="Q80" s="51"/>
      <c r="R80" s="51"/>
      <c r="S80" s="51"/>
      <c r="T80" s="51"/>
      <c r="U80" s="51"/>
      <c r="V80" s="51"/>
    </row>
    <row r="81" spans="1:22" ht="15.75" customHeight="1">
      <c r="A81" s="80"/>
      <c r="B81" s="199">
        <v>596</v>
      </c>
      <c r="C81" s="221" t="s">
        <v>5436</v>
      </c>
      <c r="D81" s="207" t="s">
        <v>1935</v>
      </c>
      <c r="E81" s="201" t="s">
        <v>5437</v>
      </c>
      <c r="F81" s="197" t="s">
        <v>691</v>
      </c>
      <c r="G81" s="197" t="s">
        <v>691</v>
      </c>
      <c r="H81" s="119">
        <v>93</v>
      </c>
      <c r="I81" s="119">
        <v>15</v>
      </c>
      <c r="J81" s="119">
        <f t="shared" si="1"/>
        <v>108</v>
      </c>
      <c r="K81" s="119">
        <v>2139</v>
      </c>
      <c r="L81" s="120">
        <v>256.68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</row>
    <row r="82" spans="1:22" ht="15.75" customHeight="1">
      <c r="A82" s="80"/>
      <c r="B82" s="199">
        <v>602</v>
      </c>
      <c r="C82" s="85" t="s">
        <v>5438</v>
      </c>
      <c r="D82" s="207" t="s">
        <v>1935</v>
      </c>
      <c r="E82" s="201" t="s">
        <v>5439</v>
      </c>
      <c r="F82" s="197" t="s">
        <v>698</v>
      </c>
      <c r="G82" s="197" t="s">
        <v>698</v>
      </c>
      <c r="H82" s="119">
        <v>53</v>
      </c>
      <c r="I82" s="119">
        <v>2</v>
      </c>
      <c r="J82" s="119">
        <f t="shared" si="1"/>
        <v>55</v>
      </c>
      <c r="K82" s="119">
        <v>1219</v>
      </c>
      <c r="L82" s="120">
        <v>146.28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</row>
    <row r="83" spans="1:22" ht="15.75" customHeight="1">
      <c r="A83" s="80"/>
      <c r="B83" s="199">
        <v>521</v>
      </c>
      <c r="C83" s="85" t="s">
        <v>5440</v>
      </c>
      <c r="D83" s="207" t="s">
        <v>1935</v>
      </c>
      <c r="E83" s="201" t="s">
        <v>5441</v>
      </c>
      <c r="F83" s="197" t="s">
        <v>701</v>
      </c>
      <c r="G83" s="197" t="s">
        <v>701</v>
      </c>
      <c r="H83" s="119">
        <v>22</v>
      </c>
      <c r="I83" s="119">
        <v>4</v>
      </c>
      <c r="J83" s="119">
        <f t="shared" si="1"/>
        <v>26</v>
      </c>
      <c r="K83" s="119">
        <v>506</v>
      </c>
      <c r="L83" s="120">
        <v>60.72</v>
      </c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ht="15.75" customHeight="1">
      <c r="A84" s="80"/>
      <c r="B84" s="199">
        <v>514</v>
      </c>
      <c r="C84" s="85" t="s">
        <v>5442</v>
      </c>
      <c r="D84" s="207" t="s">
        <v>1935</v>
      </c>
      <c r="E84" s="201" t="s">
        <v>5443</v>
      </c>
      <c r="F84" s="197" t="s">
        <v>701</v>
      </c>
      <c r="G84" s="197" t="s">
        <v>701</v>
      </c>
      <c r="H84" s="119">
        <v>20</v>
      </c>
      <c r="I84" s="119">
        <v>5</v>
      </c>
      <c r="J84" s="119">
        <f t="shared" si="1"/>
        <v>25</v>
      </c>
      <c r="K84" s="119">
        <v>460</v>
      </c>
      <c r="L84" s="120">
        <v>55.2</v>
      </c>
      <c r="M84" s="51"/>
      <c r="N84" s="51"/>
      <c r="O84" s="51"/>
      <c r="P84" s="51"/>
      <c r="Q84" s="51"/>
      <c r="R84" s="51"/>
      <c r="S84" s="51"/>
      <c r="T84" s="51"/>
      <c r="U84" s="51"/>
      <c r="V84" s="51"/>
    </row>
    <row r="85" spans="1:22" ht="15.75" customHeight="1">
      <c r="A85" s="80"/>
      <c r="B85" s="199">
        <v>530</v>
      </c>
      <c r="C85" s="85" t="s">
        <v>5444</v>
      </c>
      <c r="D85" s="207" t="s">
        <v>1935</v>
      </c>
      <c r="E85" s="201" t="s">
        <v>5445</v>
      </c>
      <c r="F85" s="197" t="s">
        <v>5446</v>
      </c>
      <c r="G85" s="197" t="s">
        <v>5446</v>
      </c>
      <c r="H85" s="119">
        <v>17</v>
      </c>
      <c r="I85" s="119">
        <v>2</v>
      </c>
      <c r="J85" s="119">
        <f t="shared" si="1"/>
        <v>19</v>
      </c>
      <c r="K85" s="119">
        <v>391</v>
      </c>
      <c r="L85" s="120">
        <v>46.92</v>
      </c>
      <c r="M85" s="51"/>
      <c r="N85" s="51"/>
      <c r="O85" s="51"/>
      <c r="P85" s="51"/>
      <c r="Q85" s="51"/>
      <c r="R85" s="51"/>
      <c r="S85" s="51"/>
      <c r="T85" s="51"/>
      <c r="U85" s="51"/>
      <c r="V85" s="51"/>
    </row>
    <row r="86" spans="1:22" ht="15.75" customHeight="1">
      <c r="A86" s="80"/>
      <c r="B86" s="199">
        <v>502</v>
      </c>
      <c r="C86" s="85" t="s">
        <v>5447</v>
      </c>
      <c r="D86" s="207" t="s">
        <v>1935</v>
      </c>
      <c r="E86" s="201" t="s">
        <v>5448</v>
      </c>
      <c r="F86" s="197" t="s">
        <v>701</v>
      </c>
      <c r="G86" s="197" t="s">
        <v>701</v>
      </c>
      <c r="H86" s="119">
        <v>10</v>
      </c>
      <c r="I86" s="119">
        <v>2</v>
      </c>
      <c r="J86" s="119">
        <f t="shared" si="1"/>
        <v>12</v>
      </c>
      <c r="K86" s="119">
        <v>230</v>
      </c>
      <c r="L86" s="120">
        <v>27.6</v>
      </c>
      <c r="M86" s="51"/>
      <c r="N86" s="51"/>
      <c r="O86" s="51"/>
      <c r="P86" s="51"/>
      <c r="Q86" s="51"/>
      <c r="R86" s="51"/>
      <c r="S86" s="51"/>
      <c r="T86" s="51"/>
      <c r="U86" s="51"/>
      <c r="V86" s="51"/>
    </row>
    <row r="87" spans="1:22" ht="15.75" customHeight="1">
      <c r="A87" s="80"/>
      <c r="B87" s="199">
        <v>558</v>
      </c>
      <c r="C87" s="85" t="s">
        <v>5449</v>
      </c>
      <c r="D87" s="207" t="s">
        <v>1935</v>
      </c>
      <c r="E87" s="201" t="s">
        <v>5450</v>
      </c>
      <c r="F87" s="197" t="s">
        <v>691</v>
      </c>
      <c r="G87" s="197" t="s">
        <v>691</v>
      </c>
      <c r="H87" s="119">
        <v>9</v>
      </c>
      <c r="I87" s="119">
        <v>4</v>
      </c>
      <c r="J87" s="119">
        <f t="shared" si="1"/>
        <v>13</v>
      </c>
      <c r="K87" s="119">
        <v>207</v>
      </c>
      <c r="L87" s="120">
        <v>24.84</v>
      </c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1:22" ht="15.75" customHeight="1">
      <c r="A88" s="80"/>
      <c r="B88" s="199">
        <v>612</v>
      </c>
      <c r="C88" s="85" t="s">
        <v>5451</v>
      </c>
      <c r="D88" s="207" t="s">
        <v>1935</v>
      </c>
      <c r="E88" s="201" t="s">
        <v>5452</v>
      </c>
      <c r="F88" s="197" t="s">
        <v>701</v>
      </c>
      <c r="G88" s="197" t="s">
        <v>701</v>
      </c>
      <c r="H88" s="119">
        <v>9</v>
      </c>
      <c r="I88" s="119">
        <v>2</v>
      </c>
      <c r="J88" s="119">
        <f t="shared" si="1"/>
        <v>11</v>
      </c>
      <c r="K88" s="119">
        <v>207</v>
      </c>
      <c r="L88" s="120">
        <v>24.84</v>
      </c>
      <c r="M88" s="51"/>
      <c r="N88" s="51"/>
      <c r="O88" s="51"/>
      <c r="P88" s="51"/>
      <c r="Q88" s="51"/>
      <c r="R88" s="51"/>
      <c r="S88" s="51"/>
      <c r="T88" s="51"/>
      <c r="U88" s="51"/>
      <c r="V88" s="51"/>
    </row>
    <row r="89" spans="1:22" ht="15.75" customHeight="1">
      <c r="A89" s="80"/>
      <c r="B89" s="199">
        <v>594</v>
      </c>
      <c r="C89" s="85" t="s">
        <v>5453</v>
      </c>
      <c r="D89" s="207" t="s">
        <v>1935</v>
      </c>
      <c r="E89" s="201" t="s">
        <v>5454</v>
      </c>
      <c r="F89" s="197" t="s">
        <v>701</v>
      </c>
      <c r="G89" s="197" t="s">
        <v>701</v>
      </c>
      <c r="H89" s="119">
        <v>8</v>
      </c>
      <c r="I89" s="119">
        <v>4</v>
      </c>
      <c r="J89" s="119">
        <f t="shared" si="1"/>
        <v>12</v>
      </c>
      <c r="K89" s="119">
        <v>184</v>
      </c>
      <c r="L89" s="120">
        <v>22.08</v>
      </c>
      <c r="M89" s="51"/>
      <c r="N89" s="51"/>
      <c r="O89" s="51"/>
      <c r="P89" s="51"/>
      <c r="Q89" s="51"/>
      <c r="R89" s="51"/>
      <c r="S89" s="51"/>
      <c r="T89" s="51"/>
      <c r="U89" s="51"/>
      <c r="V89" s="51"/>
    </row>
    <row r="90" spans="1:22" ht="15.75" customHeight="1">
      <c r="A90" s="80"/>
      <c r="B90" s="199">
        <v>616</v>
      </c>
      <c r="C90" s="85" t="s">
        <v>2341</v>
      </c>
      <c r="D90" s="207" t="s">
        <v>1935</v>
      </c>
      <c r="E90" s="201" t="s">
        <v>5455</v>
      </c>
      <c r="F90" s="197" t="s">
        <v>701</v>
      </c>
      <c r="G90" s="197" t="s">
        <v>701</v>
      </c>
      <c r="H90" s="119">
        <v>5</v>
      </c>
      <c r="I90" s="119">
        <v>2</v>
      </c>
      <c r="J90" s="119">
        <f t="shared" si="1"/>
        <v>7</v>
      </c>
      <c r="K90" s="119">
        <v>115</v>
      </c>
      <c r="L90" s="120">
        <v>13.8</v>
      </c>
      <c r="M90" s="51"/>
      <c r="N90" s="51"/>
      <c r="O90" s="51"/>
      <c r="P90" s="51"/>
      <c r="Q90" s="51"/>
      <c r="R90" s="51"/>
      <c r="S90" s="51"/>
      <c r="T90" s="51"/>
      <c r="U90" s="51"/>
      <c r="V90" s="51"/>
    </row>
    <row r="91" spans="1:22" ht="15.75" customHeight="1">
      <c r="A91" s="80"/>
      <c r="B91" s="199">
        <v>512</v>
      </c>
      <c r="C91" s="85" t="s">
        <v>5456</v>
      </c>
      <c r="D91" s="207" t="s">
        <v>1935</v>
      </c>
      <c r="E91" s="201" t="s">
        <v>5457</v>
      </c>
      <c r="F91" s="197" t="s">
        <v>701</v>
      </c>
      <c r="G91" s="197" t="s">
        <v>701</v>
      </c>
      <c r="H91" s="119">
        <v>5</v>
      </c>
      <c r="I91" s="119">
        <v>2</v>
      </c>
      <c r="J91" s="119">
        <f t="shared" si="1"/>
        <v>7</v>
      </c>
      <c r="K91" s="119">
        <v>115</v>
      </c>
      <c r="L91" s="120">
        <v>13.8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</row>
    <row r="92" spans="1:22" ht="15.75" customHeight="1">
      <c r="A92" s="80"/>
      <c r="B92" s="199">
        <v>627</v>
      </c>
      <c r="C92" s="85" t="s">
        <v>5458</v>
      </c>
      <c r="D92" s="207" t="s">
        <v>1935</v>
      </c>
      <c r="E92" s="201" t="s">
        <v>5459</v>
      </c>
      <c r="F92" s="197" t="s">
        <v>691</v>
      </c>
      <c r="G92" s="197" t="s">
        <v>691</v>
      </c>
      <c r="H92" s="119">
        <v>4</v>
      </c>
      <c r="I92" s="119">
        <v>3</v>
      </c>
      <c r="J92" s="119">
        <f t="shared" si="1"/>
        <v>7</v>
      </c>
      <c r="K92" s="119">
        <v>60</v>
      </c>
      <c r="L92" s="120">
        <v>7.2</v>
      </c>
      <c r="M92" s="51"/>
      <c r="N92" s="51"/>
      <c r="O92" s="51"/>
      <c r="P92" s="51"/>
      <c r="Q92" s="51"/>
      <c r="R92" s="51"/>
      <c r="S92" s="51"/>
      <c r="T92" s="51"/>
      <c r="U92" s="51"/>
      <c r="V92" s="51"/>
    </row>
    <row r="93" spans="1:22" ht="15.75" customHeight="1">
      <c r="A93" s="80"/>
      <c r="B93" s="199">
        <v>588</v>
      </c>
      <c r="C93" s="85" t="s">
        <v>5460</v>
      </c>
      <c r="D93" s="207" t="s">
        <v>1935</v>
      </c>
      <c r="E93" s="201" t="s">
        <v>5461</v>
      </c>
      <c r="F93" s="197" t="s">
        <v>5462</v>
      </c>
      <c r="G93" s="197" t="s">
        <v>704</v>
      </c>
      <c r="H93" s="119">
        <v>4</v>
      </c>
      <c r="I93" s="119">
        <v>5</v>
      </c>
      <c r="J93" s="119">
        <f t="shared" si="1"/>
        <v>9</v>
      </c>
      <c r="K93" s="119">
        <v>60</v>
      </c>
      <c r="L93" s="120">
        <v>60</v>
      </c>
      <c r="M93" s="51"/>
      <c r="N93" s="51"/>
      <c r="O93" s="51"/>
      <c r="P93" s="51"/>
      <c r="Q93" s="51"/>
      <c r="R93" s="51"/>
      <c r="S93" s="51"/>
      <c r="T93" s="51"/>
      <c r="U93" s="51"/>
      <c r="V93" s="51"/>
    </row>
    <row r="94" spans="1:22" ht="15.75" customHeight="1">
      <c r="A94" s="80"/>
      <c r="B94" s="199">
        <v>609</v>
      </c>
      <c r="C94" s="85" t="s">
        <v>1122</v>
      </c>
      <c r="D94" s="207" t="s">
        <v>1935</v>
      </c>
      <c r="E94" s="201" t="s">
        <v>5461</v>
      </c>
      <c r="F94" s="197" t="s">
        <v>5463</v>
      </c>
      <c r="G94" s="197" t="s">
        <v>704</v>
      </c>
      <c r="H94" s="119">
        <v>3</v>
      </c>
      <c r="I94" s="119">
        <v>2</v>
      </c>
      <c r="J94" s="119">
        <f t="shared" si="1"/>
        <v>5</v>
      </c>
      <c r="K94" s="119">
        <v>45</v>
      </c>
      <c r="L94" s="120">
        <v>45</v>
      </c>
      <c r="M94" s="51"/>
      <c r="N94" s="51"/>
      <c r="O94" s="51"/>
      <c r="P94" s="51"/>
      <c r="Q94" s="51"/>
      <c r="R94" s="51"/>
      <c r="S94" s="51"/>
      <c r="T94" s="51"/>
      <c r="U94" s="51"/>
      <c r="V94" s="51"/>
    </row>
    <row r="95" spans="1:22" ht="15.75" customHeight="1" thickBot="1">
      <c r="A95" s="80"/>
      <c r="B95" s="307">
        <v>622</v>
      </c>
      <c r="C95" s="115" t="s">
        <v>5464</v>
      </c>
      <c r="D95" s="308" t="s">
        <v>1935</v>
      </c>
      <c r="E95" s="309" t="s">
        <v>5461</v>
      </c>
      <c r="F95" s="310" t="s">
        <v>5465</v>
      </c>
      <c r="G95" s="310" t="s">
        <v>691</v>
      </c>
      <c r="H95" s="125">
        <v>2</v>
      </c>
      <c r="I95" s="125">
        <v>3</v>
      </c>
      <c r="J95" s="125">
        <f t="shared" si="1"/>
        <v>5</v>
      </c>
      <c r="K95" s="125">
        <v>30</v>
      </c>
      <c r="L95" s="151">
        <v>30</v>
      </c>
      <c r="M95" s="51"/>
      <c r="N95" s="51"/>
      <c r="O95" s="51"/>
      <c r="P95" s="51"/>
      <c r="Q95" s="51"/>
      <c r="R95" s="51"/>
      <c r="S95" s="51"/>
      <c r="T95" s="51"/>
      <c r="U95" s="51"/>
      <c r="V95" s="51"/>
    </row>
    <row r="96" spans="1:22" ht="12.75" customHeight="1">
      <c r="A96" s="80"/>
      <c r="B96" s="52"/>
      <c r="C96" s="53"/>
      <c r="D96" s="52"/>
      <c r="E96" s="202"/>
      <c r="F96" s="52"/>
      <c r="G96" s="52"/>
      <c r="H96" s="121"/>
      <c r="I96" s="121"/>
      <c r="J96" s="121"/>
      <c r="K96" s="121"/>
      <c r="L96" s="200"/>
      <c r="M96" s="51"/>
      <c r="N96" s="51"/>
      <c r="O96" s="51"/>
      <c r="P96" s="51"/>
      <c r="Q96" s="51"/>
      <c r="R96" s="51"/>
      <c r="S96" s="51"/>
      <c r="T96" s="51"/>
      <c r="U96" s="51"/>
      <c r="V96" s="51"/>
    </row>
    <row r="97" spans="1:22" ht="18.75" customHeight="1">
      <c r="A97" s="80"/>
      <c r="B97" s="348" t="s">
        <v>5325</v>
      </c>
      <c r="C97" s="348"/>
      <c r="D97" s="348"/>
      <c r="E97" s="348"/>
      <c r="F97" s="348"/>
      <c r="G97" s="52"/>
      <c r="H97" s="121"/>
      <c r="I97" s="121"/>
      <c r="J97" s="121"/>
      <c r="K97" s="121"/>
      <c r="L97" s="121"/>
      <c r="M97" s="51"/>
      <c r="N97" s="51"/>
      <c r="O97" s="51"/>
      <c r="P97" s="51"/>
      <c r="Q97" s="51"/>
      <c r="R97" s="51"/>
      <c r="S97" s="51"/>
      <c r="T97" s="51"/>
      <c r="U97" s="51"/>
      <c r="V97" s="51"/>
    </row>
    <row r="98" spans="1:22" ht="12.75" customHeight="1">
      <c r="A98" s="80"/>
      <c r="B98" s="86"/>
      <c r="C98" s="86"/>
      <c r="D98" s="86"/>
      <c r="E98" s="93"/>
      <c r="F98" s="92"/>
      <c r="G98" s="52"/>
      <c r="H98" s="113"/>
      <c r="I98" s="113"/>
      <c r="J98" s="113"/>
      <c r="K98" s="113"/>
      <c r="L98" s="113"/>
      <c r="M98" s="51"/>
      <c r="N98" s="51"/>
      <c r="O98" s="51"/>
      <c r="P98" s="51"/>
      <c r="Q98" s="51"/>
      <c r="R98" s="51"/>
      <c r="S98" s="51"/>
      <c r="T98" s="51"/>
      <c r="U98" s="51"/>
      <c r="V98" s="51"/>
    </row>
    <row r="99" spans="1:22" ht="12.75" customHeight="1">
      <c r="A99" s="80"/>
      <c r="B99" s="343" t="s">
        <v>5320</v>
      </c>
      <c r="C99" s="343"/>
      <c r="D99" s="302"/>
      <c r="E99" s="302"/>
      <c r="F99" s="92"/>
      <c r="G99" s="52"/>
      <c r="H99" s="113"/>
      <c r="I99" s="113"/>
      <c r="J99" s="113"/>
      <c r="K99" s="113"/>
      <c r="L99" s="113"/>
      <c r="M99" s="51"/>
      <c r="N99" s="51"/>
      <c r="O99" s="51"/>
      <c r="P99" s="51"/>
      <c r="Q99" s="51"/>
      <c r="R99" s="51"/>
      <c r="S99" s="51"/>
      <c r="T99" s="51"/>
      <c r="U99" s="51"/>
      <c r="V99" s="51"/>
    </row>
    <row r="100" spans="1:22" ht="12.75" customHeight="1">
      <c r="A100" s="80"/>
      <c r="B100" s="343" t="s">
        <v>5321</v>
      </c>
      <c r="C100" s="343"/>
      <c r="D100" s="302"/>
      <c r="E100" s="302"/>
      <c r="F100" s="92"/>
      <c r="G100" s="52"/>
      <c r="H100" s="113"/>
      <c r="I100" s="113"/>
      <c r="J100" s="113"/>
      <c r="K100" s="113"/>
      <c r="L100" s="113"/>
      <c r="M100" s="51"/>
      <c r="N100" s="51"/>
      <c r="O100" s="51"/>
      <c r="P100" s="51"/>
      <c r="Q100" s="51"/>
      <c r="R100" s="51"/>
      <c r="S100" s="51"/>
      <c r="T100" s="51"/>
      <c r="U100" s="51"/>
      <c r="V100" s="51"/>
    </row>
    <row r="101" spans="1:22" ht="12.75" customHeight="1">
      <c r="A101" s="80"/>
      <c r="B101" s="52"/>
      <c r="C101" s="53"/>
      <c r="D101" s="52"/>
      <c r="E101" s="202"/>
      <c r="F101" s="52"/>
      <c r="G101" s="52"/>
      <c r="H101" s="113"/>
      <c r="I101" s="113"/>
      <c r="J101" s="113"/>
      <c r="K101" s="113"/>
      <c r="L101" s="113"/>
      <c r="M101" s="51"/>
      <c r="N101" s="51"/>
      <c r="O101" s="51"/>
      <c r="P101" s="51"/>
      <c r="Q101" s="51"/>
      <c r="R101" s="51"/>
      <c r="S101" s="51"/>
      <c r="T101" s="51"/>
      <c r="U101" s="51"/>
      <c r="V101" s="51"/>
    </row>
    <row r="102" spans="1:22" ht="12.75" customHeight="1">
      <c r="A102" s="80"/>
      <c r="B102" s="52"/>
      <c r="C102" s="53"/>
      <c r="D102" s="52"/>
      <c r="E102" s="202"/>
      <c r="F102" s="52"/>
      <c r="G102" s="52"/>
      <c r="H102" s="113"/>
      <c r="I102" s="113"/>
      <c r="J102" s="113"/>
      <c r="K102" s="113"/>
      <c r="L102" s="113"/>
      <c r="M102" s="51"/>
      <c r="N102" s="51"/>
      <c r="O102" s="51"/>
      <c r="P102" s="51"/>
      <c r="Q102" s="51"/>
      <c r="R102" s="51"/>
      <c r="S102" s="51"/>
      <c r="T102" s="51"/>
      <c r="U102" s="51"/>
      <c r="V102" s="51"/>
    </row>
    <row r="103" spans="1:22" ht="12.75" customHeight="1">
      <c r="A103" s="80"/>
      <c r="B103" s="52"/>
      <c r="C103" s="53"/>
      <c r="D103" s="52"/>
      <c r="E103" s="202"/>
      <c r="F103" s="52"/>
      <c r="G103" s="52"/>
      <c r="H103" s="113"/>
      <c r="I103" s="113"/>
      <c r="J103" s="113"/>
      <c r="K103" s="113"/>
      <c r="L103" s="113"/>
      <c r="M103" s="51"/>
      <c r="N103" s="51"/>
      <c r="O103" s="51"/>
      <c r="P103" s="51"/>
      <c r="Q103" s="51"/>
      <c r="R103" s="51"/>
      <c r="S103" s="51"/>
      <c r="T103" s="51"/>
      <c r="U103" s="51"/>
      <c r="V103" s="51"/>
    </row>
    <row r="104" spans="1:22" ht="12.75" customHeight="1">
      <c r="A104" s="80"/>
      <c r="B104" s="52"/>
      <c r="C104" s="53"/>
      <c r="D104" s="52"/>
      <c r="E104" s="202"/>
      <c r="F104" s="52"/>
      <c r="G104" s="52"/>
      <c r="H104" s="113"/>
      <c r="I104" s="113"/>
      <c r="J104" s="113"/>
      <c r="K104" s="113"/>
      <c r="L104" s="113"/>
      <c r="M104" s="51"/>
      <c r="N104" s="51"/>
      <c r="O104" s="51"/>
      <c r="P104" s="51"/>
      <c r="Q104" s="51"/>
      <c r="R104" s="51"/>
      <c r="S104" s="51"/>
      <c r="T104" s="51"/>
      <c r="U104" s="51"/>
      <c r="V104" s="51"/>
    </row>
    <row r="105" spans="1:22" ht="12.75" customHeight="1">
      <c r="A105" s="80"/>
      <c r="B105" s="52"/>
      <c r="C105" s="53"/>
      <c r="D105" s="52"/>
      <c r="E105" s="202"/>
      <c r="F105" s="52"/>
      <c r="G105" s="52"/>
      <c r="H105" s="113"/>
      <c r="I105" s="113"/>
      <c r="J105" s="113"/>
      <c r="K105" s="113"/>
      <c r="L105" s="113"/>
      <c r="M105" s="51"/>
      <c r="N105" s="51"/>
      <c r="O105" s="51"/>
      <c r="P105" s="51"/>
      <c r="Q105" s="51"/>
      <c r="R105" s="51"/>
      <c r="S105" s="51"/>
      <c r="T105" s="51"/>
      <c r="U105" s="51"/>
      <c r="V105" s="51"/>
    </row>
    <row r="106" spans="1:22" ht="12.75" customHeight="1">
      <c r="A106" s="80"/>
      <c r="B106" s="52"/>
      <c r="C106" s="53"/>
      <c r="D106" s="52"/>
      <c r="E106" s="202"/>
      <c r="F106" s="52"/>
      <c r="G106" s="52"/>
      <c r="H106" s="52"/>
      <c r="I106" s="52"/>
      <c r="J106" s="52"/>
      <c r="K106" s="52"/>
      <c r="L106" s="54"/>
      <c r="M106" s="51"/>
      <c r="N106" s="51"/>
      <c r="O106" s="51"/>
      <c r="P106" s="51"/>
      <c r="Q106" s="51"/>
      <c r="R106" s="51"/>
      <c r="S106" s="51"/>
      <c r="T106" s="51"/>
      <c r="U106" s="51"/>
      <c r="V106" s="51"/>
    </row>
    <row r="107" spans="1:22" ht="12.75" customHeight="1">
      <c r="A107" s="80"/>
      <c r="B107" s="52"/>
      <c r="C107" s="53"/>
      <c r="D107" s="52"/>
      <c r="E107" s="202"/>
      <c r="F107" s="52"/>
      <c r="G107" s="52"/>
      <c r="H107" s="52"/>
      <c r="I107" s="52"/>
      <c r="J107" s="52"/>
      <c r="K107" s="52"/>
      <c r="L107" s="54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ht="12.75" customHeight="1">
      <c r="A108" s="80"/>
      <c r="B108" s="52"/>
      <c r="C108" s="53"/>
      <c r="D108" s="52"/>
      <c r="E108" s="202"/>
      <c r="F108" s="52"/>
      <c r="G108" s="52"/>
      <c r="H108" s="52"/>
      <c r="I108" s="52"/>
      <c r="J108" s="52"/>
      <c r="K108" s="52"/>
      <c r="L108" s="54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ht="12.75" customHeight="1">
      <c r="A109" s="80"/>
      <c r="B109" s="52"/>
      <c r="C109" s="53"/>
      <c r="D109" s="52"/>
      <c r="E109" s="202"/>
      <c r="F109" s="52"/>
      <c r="G109" s="52"/>
      <c r="H109" s="52"/>
      <c r="I109" s="52"/>
      <c r="J109" s="52"/>
      <c r="K109" s="52"/>
      <c r="L109" s="54"/>
      <c r="M109" s="51"/>
      <c r="N109" s="51"/>
      <c r="O109" s="51"/>
      <c r="P109" s="51"/>
      <c r="Q109" s="51"/>
      <c r="R109" s="51"/>
      <c r="S109" s="51"/>
      <c r="T109" s="51"/>
      <c r="U109" s="51"/>
      <c r="V109" s="51"/>
    </row>
    <row r="110" spans="1:22" ht="12.75" customHeight="1">
      <c r="A110" s="80"/>
      <c r="B110" s="52"/>
      <c r="C110" s="53"/>
      <c r="D110" s="52"/>
      <c r="E110" s="202"/>
      <c r="F110" s="52"/>
      <c r="G110" s="52"/>
      <c r="H110" s="52"/>
      <c r="I110" s="52"/>
      <c r="J110" s="52"/>
      <c r="K110" s="52"/>
      <c r="L110" s="54"/>
      <c r="M110" s="51"/>
      <c r="N110" s="51"/>
      <c r="O110" s="51"/>
      <c r="P110" s="51"/>
      <c r="Q110" s="51"/>
      <c r="R110" s="51"/>
      <c r="S110" s="51"/>
      <c r="T110" s="51"/>
      <c r="U110" s="51"/>
      <c r="V110" s="51"/>
    </row>
    <row r="111" spans="1:22" ht="12.75" customHeight="1">
      <c r="A111" s="80"/>
      <c r="B111" s="52"/>
      <c r="C111" s="53"/>
      <c r="D111" s="52"/>
      <c r="E111" s="202"/>
      <c r="F111" s="52"/>
      <c r="G111" s="52"/>
      <c r="H111" s="52"/>
      <c r="I111" s="52"/>
      <c r="J111" s="52"/>
      <c r="K111" s="52"/>
      <c r="L111" s="54"/>
      <c r="M111" s="51"/>
      <c r="N111" s="51"/>
      <c r="O111" s="51"/>
      <c r="P111" s="51"/>
      <c r="Q111" s="51"/>
      <c r="R111" s="51"/>
      <c r="S111" s="51"/>
      <c r="T111" s="51"/>
      <c r="U111" s="51"/>
      <c r="V111" s="51"/>
    </row>
    <row r="112" spans="1:22" ht="12.75" customHeight="1">
      <c r="A112" s="80"/>
      <c r="B112" s="52"/>
      <c r="C112" s="53"/>
      <c r="D112" s="52"/>
      <c r="E112" s="202"/>
      <c r="F112" s="52"/>
      <c r="G112" s="52"/>
      <c r="H112" s="52"/>
      <c r="I112" s="52"/>
      <c r="J112" s="52"/>
      <c r="K112" s="52"/>
      <c r="L112" s="54"/>
      <c r="M112" s="51"/>
      <c r="N112" s="51"/>
      <c r="O112" s="51"/>
      <c r="P112" s="51"/>
      <c r="Q112" s="51"/>
      <c r="R112" s="51"/>
      <c r="S112" s="51"/>
      <c r="T112" s="51"/>
      <c r="U112" s="51"/>
      <c r="V112" s="51"/>
    </row>
    <row r="113" spans="1:22" ht="12.75" customHeight="1">
      <c r="A113" s="80"/>
      <c r="B113" s="52"/>
      <c r="C113" s="53"/>
      <c r="D113" s="52"/>
      <c r="E113" s="52"/>
      <c r="F113" s="52"/>
      <c r="G113" s="52"/>
      <c r="H113" s="52"/>
      <c r="I113" s="52"/>
      <c r="J113" s="52"/>
      <c r="K113" s="52"/>
      <c r="L113" s="54"/>
      <c r="M113" s="51"/>
      <c r="N113" s="51"/>
      <c r="O113" s="51"/>
      <c r="P113" s="51"/>
      <c r="Q113" s="51"/>
      <c r="R113" s="51"/>
      <c r="S113" s="51"/>
      <c r="T113" s="51"/>
      <c r="U113" s="51"/>
      <c r="V113" s="51"/>
    </row>
    <row r="114" spans="1:22" ht="12.75" customHeight="1">
      <c r="A114" s="80"/>
      <c r="B114" s="52"/>
      <c r="C114" s="53"/>
      <c r="D114" s="52"/>
      <c r="E114" s="52"/>
      <c r="F114" s="52"/>
      <c r="G114" s="52"/>
      <c r="H114" s="52"/>
      <c r="I114" s="52"/>
      <c r="J114" s="52"/>
      <c r="K114" s="52"/>
      <c r="L114" s="54"/>
      <c r="M114" s="51"/>
      <c r="N114" s="51"/>
      <c r="O114" s="51"/>
      <c r="P114" s="51"/>
      <c r="Q114" s="51"/>
      <c r="R114" s="51"/>
      <c r="S114" s="51"/>
      <c r="T114" s="51"/>
      <c r="U114" s="51"/>
      <c r="V114" s="51"/>
    </row>
    <row r="115" spans="1:22" ht="12.75" customHeight="1">
      <c r="A115" s="80"/>
      <c r="B115" s="52"/>
      <c r="C115" s="53"/>
      <c r="D115" s="52"/>
      <c r="E115" s="52"/>
      <c r="F115" s="52"/>
      <c r="G115" s="52"/>
      <c r="H115" s="52"/>
      <c r="I115" s="52"/>
      <c r="J115" s="52"/>
      <c r="K115" s="52"/>
      <c r="L115" s="54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ht="12.75" customHeight="1">
      <c r="A116" s="80"/>
      <c r="B116" s="52"/>
      <c r="C116" s="53"/>
      <c r="D116" s="52"/>
      <c r="E116" s="52"/>
      <c r="F116" s="52"/>
      <c r="G116" s="52"/>
      <c r="H116" s="52"/>
      <c r="I116" s="52"/>
      <c r="J116" s="52"/>
      <c r="K116" s="52"/>
      <c r="L116" s="54"/>
      <c r="M116" s="51"/>
      <c r="N116" s="51"/>
      <c r="O116" s="51"/>
      <c r="P116" s="51"/>
      <c r="Q116" s="51"/>
      <c r="R116" s="51"/>
      <c r="S116" s="51"/>
      <c r="T116" s="51"/>
      <c r="U116" s="51"/>
      <c r="V116" s="51"/>
    </row>
    <row r="117" spans="1:22" ht="12.75" customHeight="1">
      <c r="A117" s="80"/>
      <c r="B117" s="52"/>
      <c r="C117" s="53"/>
      <c r="D117" s="52"/>
      <c r="E117" s="52"/>
      <c r="F117" s="52"/>
      <c r="G117" s="52"/>
      <c r="H117" s="52"/>
      <c r="I117" s="52"/>
      <c r="J117" s="52"/>
      <c r="K117" s="52"/>
      <c r="L117" s="54"/>
      <c r="M117" s="51"/>
      <c r="N117" s="51"/>
      <c r="O117" s="51"/>
      <c r="P117" s="51"/>
      <c r="Q117" s="51"/>
      <c r="R117" s="51"/>
      <c r="S117" s="51"/>
      <c r="T117" s="51"/>
      <c r="U117" s="51"/>
      <c r="V117" s="51"/>
    </row>
    <row r="118" spans="1:22" ht="12.75" customHeight="1">
      <c r="A118" s="80"/>
      <c r="B118" s="52"/>
      <c r="C118" s="53"/>
      <c r="D118" s="52"/>
      <c r="E118" s="52"/>
      <c r="F118" s="52"/>
      <c r="G118" s="52"/>
      <c r="H118" s="52"/>
      <c r="I118" s="52"/>
      <c r="J118" s="52"/>
      <c r="K118" s="52"/>
      <c r="L118" s="54"/>
      <c r="M118" s="51"/>
      <c r="N118" s="51"/>
      <c r="O118" s="51"/>
      <c r="P118" s="51"/>
      <c r="Q118" s="51"/>
      <c r="R118" s="51"/>
      <c r="S118" s="51"/>
      <c r="T118" s="51"/>
      <c r="U118" s="51"/>
      <c r="V118" s="51"/>
    </row>
    <row r="119" spans="1:22" ht="12.75" customHeight="1">
      <c r="A119" s="80"/>
      <c r="B119" s="52"/>
      <c r="C119" s="53"/>
      <c r="D119" s="52"/>
      <c r="E119" s="52"/>
      <c r="F119" s="52"/>
      <c r="G119" s="52"/>
      <c r="H119" s="52"/>
      <c r="I119" s="52"/>
      <c r="J119" s="52"/>
      <c r="K119" s="52"/>
      <c r="L119" s="54"/>
      <c r="M119" s="51"/>
      <c r="N119" s="51"/>
      <c r="O119" s="51"/>
      <c r="P119" s="51"/>
      <c r="Q119" s="51"/>
      <c r="R119" s="51"/>
      <c r="S119" s="51"/>
      <c r="T119" s="51"/>
      <c r="U119" s="51"/>
      <c r="V119" s="51"/>
    </row>
    <row r="120" spans="1:22" ht="12.75" customHeight="1">
      <c r="A120" s="80"/>
      <c r="B120" s="52"/>
      <c r="C120" s="53"/>
      <c r="D120" s="52"/>
      <c r="E120" s="52"/>
      <c r="F120" s="52"/>
      <c r="G120" s="52"/>
      <c r="H120" s="52"/>
      <c r="I120" s="52"/>
      <c r="J120" s="52"/>
      <c r="K120" s="52"/>
      <c r="L120" s="54"/>
      <c r="M120" s="51"/>
      <c r="N120" s="51"/>
      <c r="O120" s="51"/>
      <c r="P120" s="51"/>
      <c r="Q120" s="51"/>
      <c r="R120" s="51"/>
      <c r="S120" s="51"/>
      <c r="T120" s="51"/>
      <c r="U120" s="51"/>
      <c r="V120" s="51"/>
    </row>
    <row r="121" spans="1:22" ht="12.75" customHeight="1">
      <c r="A121" s="80"/>
      <c r="B121" s="52"/>
      <c r="C121" s="53"/>
      <c r="D121" s="52"/>
      <c r="E121" s="52"/>
      <c r="F121" s="52"/>
      <c r="G121" s="52"/>
      <c r="H121" s="52"/>
      <c r="I121" s="52"/>
      <c r="J121" s="52"/>
      <c r="K121" s="52"/>
      <c r="L121" s="54"/>
      <c r="M121" s="51"/>
      <c r="N121" s="51"/>
      <c r="O121" s="51"/>
      <c r="P121" s="51"/>
      <c r="Q121" s="51"/>
      <c r="R121" s="51"/>
      <c r="S121" s="51"/>
      <c r="T121" s="51"/>
      <c r="U121" s="51"/>
      <c r="V121" s="51"/>
    </row>
    <row r="122" spans="1:22" ht="12.75" customHeight="1">
      <c r="A122" s="80"/>
      <c r="B122" s="52"/>
      <c r="C122" s="53"/>
      <c r="D122" s="52"/>
      <c r="E122" s="52"/>
      <c r="F122" s="52"/>
      <c r="G122" s="52"/>
      <c r="H122" s="52"/>
      <c r="I122" s="52"/>
      <c r="J122" s="52"/>
      <c r="K122" s="52"/>
      <c r="L122" s="54"/>
      <c r="M122" s="51"/>
      <c r="N122" s="51"/>
      <c r="O122" s="51"/>
      <c r="P122" s="51"/>
      <c r="Q122" s="51"/>
      <c r="R122" s="51"/>
      <c r="S122" s="51"/>
      <c r="T122" s="51"/>
      <c r="U122" s="51"/>
      <c r="V122" s="51"/>
    </row>
    <row r="123" spans="1:22" ht="12.75" customHeight="1">
      <c r="A123" s="80"/>
      <c r="B123" s="52"/>
      <c r="C123" s="53"/>
      <c r="D123" s="52"/>
      <c r="E123" s="52"/>
      <c r="F123" s="52"/>
      <c r="G123" s="52"/>
      <c r="H123" s="52"/>
      <c r="I123" s="52"/>
      <c r="J123" s="52"/>
      <c r="K123" s="52"/>
      <c r="L123" s="54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ht="12.75" customHeight="1">
      <c r="A124" s="80"/>
      <c r="B124" s="52"/>
      <c r="C124" s="53"/>
      <c r="D124" s="52"/>
      <c r="E124" s="52"/>
      <c r="F124" s="52"/>
      <c r="G124" s="52"/>
      <c r="H124" s="52"/>
      <c r="I124" s="52"/>
      <c r="J124" s="52"/>
      <c r="K124" s="52"/>
      <c r="L124" s="54"/>
      <c r="M124" s="51"/>
      <c r="N124" s="51"/>
      <c r="O124" s="51"/>
      <c r="P124" s="51"/>
      <c r="Q124" s="51"/>
      <c r="R124" s="51"/>
      <c r="S124" s="51"/>
      <c r="T124" s="51"/>
      <c r="U124" s="51"/>
      <c r="V124" s="51"/>
    </row>
    <row r="125" spans="1:22" ht="12.75" customHeight="1">
      <c r="A125" s="80"/>
      <c r="B125" s="52"/>
      <c r="C125" s="53"/>
      <c r="D125" s="52"/>
      <c r="E125" s="52"/>
      <c r="F125" s="52"/>
      <c r="G125" s="52"/>
      <c r="H125" s="52"/>
      <c r="I125" s="52"/>
      <c r="J125" s="52"/>
      <c r="K125" s="52"/>
      <c r="L125" s="54"/>
      <c r="M125" s="51"/>
      <c r="N125" s="51"/>
      <c r="O125" s="51"/>
      <c r="P125" s="51"/>
      <c r="Q125" s="51"/>
      <c r="R125" s="51"/>
      <c r="S125" s="51"/>
      <c r="T125" s="51"/>
      <c r="U125" s="51"/>
      <c r="V125" s="51"/>
    </row>
    <row r="126" spans="1:22" ht="12.75" customHeight="1">
      <c r="A126" s="80"/>
      <c r="B126" s="52"/>
      <c r="C126" s="53"/>
      <c r="D126" s="52"/>
      <c r="E126" s="52"/>
      <c r="F126" s="52"/>
      <c r="G126" s="52"/>
      <c r="H126" s="52"/>
      <c r="I126" s="52"/>
      <c r="J126" s="52"/>
      <c r="K126" s="52"/>
      <c r="L126" s="54"/>
      <c r="M126" s="51"/>
      <c r="N126" s="51"/>
      <c r="O126" s="51"/>
      <c r="P126" s="51"/>
      <c r="Q126" s="51"/>
      <c r="R126" s="51"/>
      <c r="S126" s="51"/>
      <c r="T126" s="51"/>
      <c r="U126" s="51"/>
      <c r="V126" s="51"/>
    </row>
    <row r="127" spans="1:22" ht="12.75" customHeight="1">
      <c r="A127" s="80"/>
      <c r="B127" s="52"/>
      <c r="C127" s="53"/>
      <c r="D127" s="52"/>
      <c r="E127" s="52"/>
      <c r="F127" s="52"/>
      <c r="G127" s="52"/>
      <c r="H127" s="52"/>
      <c r="I127" s="52"/>
      <c r="J127" s="52"/>
      <c r="K127" s="52"/>
      <c r="L127" s="54"/>
      <c r="M127" s="51"/>
      <c r="N127" s="51"/>
      <c r="O127" s="51"/>
      <c r="P127" s="51"/>
      <c r="Q127" s="51"/>
      <c r="R127" s="51"/>
      <c r="S127" s="51"/>
      <c r="T127" s="51"/>
      <c r="U127" s="51"/>
      <c r="V127" s="51"/>
    </row>
    <row r="128" spans="1:22" ht="12.75" customHeight="1">
      <c r="A128" s="80"/>
      <c r="B128" s="52"/>
      <c r="C128" s="53"/>
      <c r="D128" s="52"/>
      <c r="E128" s="52"/>
      <c r="F128" s="52"/>
      <c r="G128" s="52"/>
      <c r="H128" s="52"/>
      <c r="I128" s="52"/>
      <c r="J128" s="52"/>
      <c r="K128" s="52"/>
      <c r="L128" s="54"/>
      <c r="M128" s="51"/>
      <c r="N128" s="51"/>
      <c r="O128" s="51"/>
      <c r="P128" s="51"/>
      <c r="Q128" s="51"/>
      <c r="R128" s="51"/>
      <c r="S128" s="51"/>
      <c r="T128" s="51"/>
      <c r="U128" s="51"/>
      <c r="V128" s="51"/>
    </row>
    <row r="129" spans="1:22" ht="12.75" customHeight="1">
      <c r="A129" s="80"/>
      <c r="B129" s="52"/>
      <c r="C129" s="53"/>
      <c r="D129" s="52"/>
      <c r="E129" s="52"/>
      <c r="F129" s="52"/>
      <c r="G129" s="52"/>
      <c r="H129" s="52"/>
      <c r="I129" s="52"/>
      <c r="J129" s="52"/>
      <c r="K129" s="52"/>
      <c r="L129" s="54"/>
      <c r="M129" s="51"/>
      <c r="N129" s="51"/>
      <c r="O129" s="51"/>
      <c r="P129" s="51"/>
      <c r="Q129" s="51"/>
      <c r="R129" s="51"/>
      <c r="S129" s="51"/>
      <c r="T129" s="51"/>
      <c r="U129" s="51"/>
      <c r="V129" s="51"/>
    </row>
    <row r="130" spans="1:22" ht="12.75" customHeight="1">
      <c r="A130" s="80"/>
      <c r="B130" s="52"/>
      <c r="C130" s="53"/>
      <c r="D130" s="52"/>
      <c r="E130" s="52"/>
      <c r="F130" s="52"/>
      <c r="G130" s="52"/>
      <c r="H130" s="52"/>
      <c r="I130" s="52"/>
      <c r="J130" s="52"/>
      <c r="K130" s="52"/>
      <c r="L130" s="54"/>
      <c r="M130" s="51"/>
      <c r="N130" s="51"/>
      <c r="O130" s="51"/>
      <c r="P130" s="51"/>
      <c r="Q130" s="51"/>
      <c r="R130" s="51"/>
      <c r="S130" s="51"/>
      <c r="T130" s="51"/>
      <c r="U130" s="51"/>
      <c r="V130" s="51"/>
    </row>
    <row r="131" spans="1:22" ht="12.75" customHeight="1">
      <c r="A131" s="80"/>
      <c r="B131" s="52"/>
      <c r="C131" s="53"/>
      <c r="D131" s="52"/>
      <c r="E131" s="52"/>
      <c r="F131" s="52"/>
      <c r="G131" s="52"/>
      <c r="H131" s="52"/>
      <c r="I131" s="52"/>
      <c r="J131" s="52"/>
      <c r="K131" s="52"/>
      <c r="L131" s="54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22" ht="12.75" customHeight="1">
      <c r="A132" s="80"/>
      <c r="B132" s="52"/>
      <c r="C132" s="53"/>
      <c r="D132" s="52"/>
      <c r="E132" s="52"/>
      <c r="F132" s="52"/>
      <c r="G132" s="52"/>
      <c r="H132" s="52"/>
      <c r="I132" s="52"/>
      <c r="J132" s="52"/>
      <c r="K132" s="52"/>
      <c r="L132" s="54"/>
      <c r="M132" s="51"/>
      <c r="N132" s="51"/>
      <c r="O132" s="51"/>
      <c r="P132" s="51"/>
      <c r="Q132" s="51"/>
      <c r="R132" s="51"/>
      <c r="S132" s="51"/>
      <c r="T132" s="51"/>
      <c r="U132" s="51"/>
      <c r="V132" s="51"/>
    </row>
    <row r="133" spans="1:22" ht="12.75" customHeight="1">
      <c r="A133" s="80"/>
      <c r="B133" s="52"/>
      <c r="C133" s="53"/>
      <c r="D133" s="52"/>
      <c r="E133" s="52"/>
      <c r="F133" s="52"/>
      <c r="G133" s="52"/>
      <c r="H133" s="52"/>
      <c r="I133" s="52"/>
      <c r="J133" s="52"/>
      <c r="K133" s="52"/>
      <c r="L133" s="54"/>
      <c r="M133" s="51"/>
      <c r="N133" s="51"/>
      <c r="O133" s="51"/>
      <c r="P133" s="51"/>
      <c r="Q133" s="51"/>
      <c r="R133" s="51"/>
      <c r="S133" s="51"/>
      <c r="T133" s="51"/>
      <c r="U133" s="51"/>
      <c r="V133" s="51"/>
    </row>
    <row r="134" spans="1:22" ht="12.75" customHeight="1">
      <c r="A134" s="80"/>
      <c r="B134" s="52"/>
      <c r="C134" s="53"/>
      <c r="D134" s="52"/>
      <c r="E134" s="52"/>
      <c r="F134" s="52"/>
      <c r="G134" s="52"/>
      <c r="H134" s="52"/>
      <c r="I134" s="52"/>
      <c r="J134" s="52"/>
      <c r="K134" s="52"/>
      <c r="L134" s="54"/>
      <c r="M134" s="51"/>
      <c r="N134" s="51"/>
      <c r="O134" s="51"/>
      <c r="P134" s="51"/>
      <c r="Q134" s="51"/>
      <c r="R134" s="51"/>
      <c r="S134" s="51"/>
      <c r="T134" s="51"/>
      <c r="U134" s="51"/>
      <c r="V134" s="51"/>
    </row>
    <row r="135" spans="1:22" ht="12.75" customHeight="1">
      <c r="A135" s="80"/>
      <c r="B135" s="52"/>
      <c r="C135" s="53"/>
      <c r="D135" s="52"/>
      <c r="E135" s="52"/>
      <c r="F135" s="52"/>
      <c r="G135" s="52"/>
      <c r="H135" s="52"/>
      <c r="I135" s="52"/>
      <c r="J135" s="52"/>
      <c r="K135" s="52"/>
      <c r="L135" s="54"/>
      <c r="M135" s="51"/>
      <c r="N135" s="51"/>
      <c r="O135" s="51"/>
      <c r="P135" s="51"/>
      <c r="Q135" s="51"/>
      <c r="R135" s="51"/>
      <c r="S135" s="51"/>
      <c r="T135" s="51"/>
      <c r="U135" s="51"/>
      <c r="V135" s="51"/>
    </row>
    <row r="136" spans="1:22" ht="12.75" customHeight="1">
      <c r="A136" s="80"/>
      <c r="B136" s="52"/>
      <c r="C136" s="53"/>
      <c r="D136" s="52"/>
      <c r="E136" s="52"/>
      <c r="F136" s="52"/>
      <c r="G136" s="52"/>
      <c r="H136" s="52"/>
      <c r="I136" s="52"/>
      <c r="J136" s="52"/>
      <c r="K136" s="52"/>
      <c r="L136" s="54"/>
      <c r="M136" s="51"/>
      <c r="N136" s="51"/>
      <c r="O136" s="51"/>
      <c r="P136" s="51"/>
      <c r="Q136" s="51"/>
      <c r="R136" s="51"/>
      <c r="S136" s="51"/>
      <c r="T136" s="51"/>
      <c r="U136" s="51"/>
      <c r="V136" s="51"/>
    </row>
    <row r="137" spans="1:22" ht="12.75" customHeight="1">
      <c r="A137" s="80"/>
      <c r="B137" s="52"/>
      <c r="C137" s="53"/>
      <c r="D137" s="52"/>
      <c r="E137" s="52"/>
      <c r="F137" s="52"/>
      <c r="G137" s="52"/>
      <c r="H137" s="52"/>
      <c r="I137" s="52"/>
      <c r="J137" s="52"/>
      <c r="K137" s="52"/>
      <c r="L137" s="54"/>
      <c r="M137" s="51"/>
      <c r="N137" s="51"/>
      <c r="O137" s="51"/>
      <c r="P137" s="51"/>
      <c r="Q137" s="51"/>
      <c r="R137" s="51"/>
      <c r="S137" s="51"/>
      <c r="T137" s="51"/>
      <c r="U137" s="51"/>
      <c r="V137" s="51"/>
    </row>
    <row r="138" spans="1:22" ht="12.75" customHeight="1">
      <c r="A138" s="80"/>
      <c r="B138" s="52"/>
      <c r="C138" s="53"/>
      <c r="D138" s="52"/>
      <c r="E138" s="52"/>
      <c r="F138" s="52"/>
      <c r="G138" s="52"/>
      <c r="H138" s="52"/>
      <c r="I138" s="52"/>
      <c r="J138" s="52"/>
      <c r="K138" s="52"/>
      <c r="L138" s="54"/>
      <c r="M138" s="51"/>
      <c r="N138" s="51"/>
      <c r="O138" s="51"/>
      <c r="P138" s="51"/>
      <c r="Q138" s="51"/>
      <c r="R138" s="51"/>
      <c r="S138" s="51"/>
      <c r="T138" s="51"/>
      <c r="U138" s="51"/>
      <c r="V138" s="51"/>
    </row>
    <row r="139" spans="1:22" ht="12.75" customHeight="1">
      <c r="A139" s="80"/>
      <c r="B139" s="52"/>
      <c r="C139" s="53"/>
      <c r="D139" s="52"/>
      <c r="E139" s="52"/>
      <c r="F139" s="52"/>
      <c r="G139" s="52"/>
      <c r="H139" s="52"/>
      <c r="I139" s="52"/>
      <c r="J139" s="52"/>
      <c r="K139" s="52"/>
      <c r="L139" s="54"/>
      <c r="M139" s="51"/>
      <c r="N139" s="51"/>
      <c r="O139" s="51"/>
      <c r="P139" s="51"/>
      <c r="Q139" s="51"/>
      <c r="R139" s="51"/>
      <c r="S139" s="51"/>
      <c r="T139" s="51"/>
      <c r="U139" s="51"/>
      <c r="V139" s="51"/>
    </row>
    <row r="140" spans="1:22" ht="12.75" customHeight="1">
      <c r="A140" s="80"/>
      <c r="B140" s="52"/>
      <c r="C140" s="53"/>
      <c r="D140" s="52"/>
      <c r="E140" s="52"/>
      <c r="F140" s="52"/>
      <c r="G140" s="52"/>
      <c r="H140" s="52"/>
      <c r="I140" s="52"/>
      <c r="J140" s="52"/>
      <c r="K140" s="52"/>
      <c r="L140" s="54"/>
      <c r="M140" s="51"/>
      <c r="N140" s="51"/>
      <c r="O140" s="51"/>
      <c r="P140" s="51"/>
      <c r="Q140" s="51"/>
      <c r="R140" s="51"/>
      <c r="S140" s="51"/>
      <c r="T140" s="51"/>
      <c r="U140" s="51"/>
      <c r="V140" s="51"/>
    </row>
    <row r="141" spans="1:22" ht="12.75" customHeight="1">
      <c r="A141" s="80"/>
      <c r="B141" s="52"/>
      <c r="C141" s="53"/>
      <c r="D141" s="52"/>
      <c r="E141" s="52"/>
      <c r="F141" s="52"/>
      <c r="G141" s="52"/>
      <c r="H141" s="52"/>
      <c r="I141" s="52"/>
      <c r="J141" s="52"/>
      <c r="K141" s="52"/>
      <c r="L141" s="54"/>
      <c r="M141" s="51"/>
      <c r="N141" s="51"/>
      <c r="O141" s="51"/>
      <c r="P141" s="51"/>
      <c r="Q141" s="51"/>
      <c r="R141" s="51"/>
      <c r="S141" s="51"/>
      <c r="T141" s="51"/>
      <c r="U141" s="51"/>
      <c r="V141" s="51"/>
    </row>
    <row r="142" spans="1:22" ht="12.75" customHeight="1">
      <c r="A142" s="80"/>
      <c r="B142" s="52"/>
      <c r="C142" s="53"/>
      <c r="D142" s="52"/>
      <c r="E142" s="52"/>
      <c r="F142" s="52"/>
      <c r="G142" s="52"/>
      <c r="H142" s="52"/>
      <c r="I142" s="52"/>
      <c r="J142" s="52"/>
      <c r="K142" s="52"/>
      <c r="L142" s="54"/>
      <c r="M142" s="51"/>
      <c r="N142" s="51"/>
      <c r="O142" s="51"/>
      <c r="P142" s="51"/>
      <c r="Q142" s="51"/>
      <c r="R142" s="51"/>
      <c r="S142" s="51"/>
      <c r="T142" s="51"/>
      <c r="U142" s="51"/>
      <c r="V142" s="51"/>
    </row>
    <row r="143" spans="1:22" ht="12.75" customHeight="1">
      <c r="A143" s="80"/>
      <c r="B143" s="52"/>
      <c r="C143" s="53"/>
      <c r="D143" s="52"/>
      <c r="E143" s="52"/>
      <c r="F143" s="52"/>
      <c r="G143" s="52"/>
      <c r="H143" s="52"/>
      <c r="I143" s="52"/>
      <c r="J143" s="52"/>
      <c r="K143" s="52"/>
      <c r="L143" s="54"/>
      <c r="M143" s="51"/>
      <c r="N143" s="51"/>
      <c r="O143" s="51"/>
      <c r="P143" s="51"/>
      <c r="Q143" s="51"/>
      <c r="R143" s="51"/>
      <c r="S143" s="51"/>
      <c r="T143" s="51"/>
      <c r="U143" s="51"/>
      <c r="V143" s="51"/>
    </row>
    <row r="144" spans="1:22" ht="12.75" customHeight="1">
      <c r="A144" s="80"/>
      <c r="B144" s="52"/>
      <c r="C144" s="53"/>
      <c r="D144" s="52"/>
      <c r="E144" s="52"/>
      <c r="F144" s="52"/>
      <c r="G144" s="52"/>
      <c r="H144" s="52"/>
      <c r="I144" s="52"/>
      <c r="J144" s="52"/>
      <c r="K144" s="52"/>
      <c r="L144" s="54"/>
      <c r="M144" s="51"/>
      <c r="N144" s="51"/>
      <c r="O144" s="51"/>
      <c r="P144" s="51"/>
      <c r="Q144" s="51"/>
      <c r="R144" s="51"/>
      <c r="S144" s="51"/>
      <c r="T144" s="51"/>
      <c r="U144" s="51"/>
      <c r="V144" s="51"/>
    </row>
    <row r="145" spans="1:22" ht="12.75" customHeight="1">
      <c r="A145" s="80"/>
      <c r="B145" s="52"/>
      <c r="C145" s="53"/>
      <c r="D145" s="52"/>
      <c r="E145" s="52"/>
      <c r="F145" s="52"/>
      <c r="G145" s="52"/>
      <c r="H145" s="52"/>
      <c r="I145" s="52"/>
      <c r="J145" s="52"/>
      <c r="K145" s="52"/>
      <c r="L145" s="54"/>
      <c r="M145" s="51"/>
      <c r="N145" s="51"/>
      <c r="O145" s="51"/>
      <c r="P145" s="51"/>
      <c r="Q145" s="51"/>
      <c r="R145" s="51"/>
      <c r="S145" s="51"/>
      <c r="T145" s="51"/>
      <c r="U145" s="51"/>
      <c r="V145" s="51"/>
    </row>
    <row r="146" spans="1:22" ht="12.75" customHeight="1">
      <c r="A146" s="80"/>
      <c r="B146" s="52"/>
      <c r="C146" s="53"/>
      <c r="D146" s="52"/>
      <c r="E146" s="52"/>
      <c r="F146" s="52"/>
      <c r="G146" s="52"/>
      <c r="H146" s="52"/>
      <c r="I146" s="52"/>
      <c r="J146" s="52"/>
      <c r="K146" s="52"/>
      <c r="L146" s="54"/>
      <c r="M146" s="51"/>
      <c r="N146" s="51"/>
      <c r="O146" s="51"/>
      <c r="P146" s="51"/>
      <c r="Q146" s="51"/>
      <c r="R146" s="51"/>
      <c r="S146" s="51"/>
      <c r="T146" s="51"/>
      <c r="U146" s="51"/>
      <c r="V146" s="51"/>
    </row>
    <row r="147" spans="1:22" ht="12.75" customHeight="1">
      <c r="A147" s="80"/>
      <c r="B147" s="52"/>
      <c r="C147" s="53"/>
      <c r="D147" s="52"/>
      <c r="E147" s="52"/>
      <c r="F147" s="52"/>
      <c r="G147" s="52"/>
      <c r="H147" s="52"/>
      <c r="I147" s="52"/>
      <c r="J147" s="52"/>
      <c r="K147" s="52"/>
      <c r="L147" s="54"/>
      <c r="M147" s="51"/>
      <c r="N147" s="51"/>
      <c r="O147" s="51"/>
      <c r="P147" s="51"/>
      <c r="Q147" s="51"/>
      <c r="R147" s="51"/>
      <c r="S147" s="51"/>
      <c r="T147" s="51"/>
      <c r="U147" s="51"/>
      <c r="V147" s="51"/>
    </row>
    <row r="148" spans="1:22" ht="12.75" customHeight="1">
      <c r="A148" s="80"/>
      <c r="B148" s="52"/>
      <c r="C148" s="53"/>
      <c r="D148" s="52"/>
      <c r="E148" s="52"/>
      <c r="F148" s="52"/>
      <c r="G148" s="52"/>
      <c r="H148" s="52"/>
      <c r="I148" s="52"/>
      <c r="J148" s="52"/>
      <c r="K148" s="52"/>
      <c r="L148" s="54"/>
      <c r="M148" s="51"/>
      <c r="N148" s="51"/>
      <c r="O148" s="51"/>
      <c r="P148" s="51"/>
      <c r="Q148" s="51"/>
      <c r="R148" s="51"/>
      <c r="S148" s="51"/>
      <c r="T148" s="51"/>
      <c r="U148" s="51"/>
      <c r="V148" s="51"/>
    </row>
    <row r="149" spans="1:22" ht="12.75" customHeight="1">
      <c r="A149" s="80"/>
      <c r="B149" s="52"/>
      <c r="C149" s="53"/>
      <c r="D149" s="52"/>
      <c r="E149" s="52"/>
      <c r="F149" s="52"/>
      <c r="G149" s="52"/>
      <c r="H149" s="52"/>
      <c r="I149" s="52"/>
      <c r="J149" s="52"/>
      <c r="K149" s="52"/>
      <c r="L149" s="54"/>
      <c r="M149" s="51"/>
      <c r="N149" s="51"/>
      <c r="O149" s="51"/>
      <c r="P149" s="51"/>
      <c r="Q149" s="51"/>
      <c r="R149" s="51"/>
      <c r="S149" s="51"/>
      <c r="T149" s="51"/>
      <c r="U149" s="51"/>
      <c r="V149" s="51"/>
    </row>
    <row r="150" spans="1:22" ht="12.75" customHeight="1">
      <c r="A150" s="80"/>
      <c r="B150" s="52"/>
      <c r="C150" s="53"/>
      <c r="D150" s="52"/>
      <c r="E150" s="52"/>
      <c r="F150" s="52"/>
      <c r="G150" s="52"/>
      <c r="H150" s="52"/>
      <c r="I150" s="52"/>
      <c r="J150" s="52"/>
      <c r="K150" s="52"/>
      <c r="L150" s="54"/>
      <c r="M150" s="51"/>
      <c r="N150" s="51"/>
      <c r="O150" s="51"/>
      <c r="P150" s="51"/>
      <c r="Q150" s="51"/>
      <c r="R150" s="51"/>
      <c r="S150" s="51"/>
      <c r="T150" s="51"/>
      <c r="U150" s="51"/>
      <c r="V150" s="51"/>
    </row>
    <row r="151" spans="1:22" ht="12.75" customHeight="1">
      <c r="A151" s="80"/>
      <c r="B151" s="52"/>
      <c r="C151" s="53"/>
      <c r="D151" s="52"/>
      <c r="E151" s="52"/>
      <c r="F151" s="52"/>
      <c r="G151" s="52"/>
      <c r="H151" s="52"/>
      <c r="I151" s="52"/>
      <c r="J151" s="52"/>
      <c r="K151" s="52"/>
      <c r="L151" s="54"/>
      <c r="M151" s="51"/>
      <c r="N151" s="51"/>
      <c r="O151" s="51"/>
      <c r="P151" s="51"/>
      <c r="Q151" s="51"/>
      <c r="R151" s="51"/>
      <c r="S151" s="51"/>
      <c r="T151" s="51"/>
      <c r="U151" s="51"/>
      <c r="V151" s="51"/>
    </row>
    <row r="152" spans="1:22" ht="12.75" customHeight="1">
      <c r="A152" s="80"/>
      <c r="B152" s="52"/>
      <c r="C152" s="53"/>
      <c r="D152" s="52"/>
      <c r="E152" s="52"/>
      <c r="F152" s="52"/>
      <c r="G152" s="52"/>
      <c r="H152" s="52"/>
      <c r="I152" s="52"/>
      <c r="J152" s="52"/>
      <c r="K152" s="52"/>
      <c r="L152" s="54"/>
      <c r="M152" s="51"/>
      <c r="N152" s="51"/>
      <c r="O152" s="51"/>
      <c r="P152" s="51"/>
      <c r="Q152" s="51"/>
      <c r="R152" s="51"/>
      <c r="S152" s="51"/>
      <c r="T152" s="51"/>
      <c r="U152" s="51"/>
      <c r="V152" s="51"/>
    </row>
    <row r="153" spans="1:22" ht="12.75" customHeight="1">
      <c r="A153" s="80"/>
      <c r="B153" s="52"/>
      <c r="C153" s="53"/>
      <c r="D153" s="52"/>
      <c r="E153" s="52"/>
      <c r="F153" s="52"/>
      <c r="G153" s="52"/>
      <c r="H153" s="52"/>
      <c r="I153" s="52"/>
      <c r="J153" s="52"/>
      <c r="K153" s="52"/>
      <c r="L153" s="54"/>
      <c r="M153" s="51"/>
      <c r="N153" s="51"/>
      <c r="O153" s="51"/>
      <c r="P153" s="51"/>
      <c r="Q153" s="51"/>
      <c r="R153" s="51"/>
      <c r="S153" s="51"/>
      <c r="T153" s="51"/>
      <c r="U153" s="51"/>
      <c r="V153" s="51"/>
    </row>
    <row r="154" spans="1:22" ht="12.75" customHeight="1">
      <c r="A154" s="80"/>
      <c r="B154" s="52"/>
      <c r="C154" s="53"/>
      <c r="D154" s="52"/>
      <c r="E154" s="52"/>
      <c r="F154" s="52"/>
      <c r="G154" s="52"/>
      <c r="H154" s="52"/>
      <c r="I154" s="52"/>
      <c r="J154" s="52"/>
      <c r="K154" s="52"/>
      <c r="L154" s="54"/>
      <c r="M154" s="51"/>
      <c r="N154" s="51"/>
      <c r="O154" s="51"/>
      <c r="P154" s="51"/>
      <c r="Q154" s="51"/>
      <c r="R154" s="51"/>
      <c r="S154" s="51"/>
      <c r="T154" s="51"/>
      <c r="U154" s="51"/>
      <c r="V154" s="51"/>
    </row>
    <row r="155" spans="1:22" ht="12.75" customHeight="1">
      <c r="A155" s="80"/>
      <c r="B155" s="52"/>
      <c r="C155" s="53"/>
      <c r="D155" s="52"/>
      <c r="E155" s="52"/>
      <c r="F155" s="52"/>
      <c r="G155" s="52"/>
      <c r="H155" s="52"/>
      <c r="I155" s="52"/>
      <c r="J155" s="52"/>
      <c r="K155" s="52"/>
      <c r="L155" s="54"/>
      <c r="M155" s="51"/>
      <c r="N155" s="51"/>
      <c r="O155" s="51"/>
      <c r="P155" s="51"/>
      <c r="Q155" s="51"/>
      <c r="R155" s="51"/>
      <c r="S155" s="51"/>
      <c r="T155" s="51"/>
      <c r="U155" s="51"/>
      <c r="V155" s="51"/>
    </row>
    <row r="156" spans="1:22" ht="12.75" customHeight="1">
      <c r="A156" s="80"/>
      <c r="B156" s="52"/>
      <c r="C156" s="53"/>
      <c r="D156" s="52"/>
      <c r="E156" s="52"/>
      <c r="F156" s="52"/>
      <c r="G156" s="52"/>
      <c r="H156" s="52"/>
      <c r="I156" s="52"/>
      <c r="J156" s="52"/>
      <c r="K156" s="52"/>
      <c r="L156" s="54"/>
      <c r="M156" s="51"/>
      <c r="N156" s="51"/>
      <c r="O156" s="51"/>
      <c r="P156" s="51"/>
      <c r="Q156" s="51"/>
      <c r="R156" s="51"/>
      <c r="S156" s="51"/>
      <c r="T156" s="51"/>
      <c r="U156" s="51"/>
      <c r="V156" s="51"/>
    </row>
    <row r="157" spans="1:22" ht="12.75" customHeight="1">
      <c r="A157" s="80"/>
      <c r="B157" s="52"/>
      <c r="C157" s="53"/>
      <c r="D157" s="52"/>
      <c r="E157" s="52"/>
      <c r="F157" s="52"/>
      <c r="G157" s="52"/>
      <c r="H157" s="52"/>
      <c r="I157" s="52"/>
      <c r="J157" s="52"/>
      <c r="K157" s="52"/>
      <c r="L157" s="54"/>
      <c r="M157" s="51"/>
      <c r="N157" s="51"/>
      <c r="O157" s="51"/>
      <c r="P157" s="51"/>
      <c r="Q157" s="51"/>
      <c r="R157" s="51"/>
      <c r="S157" s="51"/>
      <c r="T157" s="51"/>
      <c r="U157" s="51"/>
      <c r="V157" s="51"/>
    </row>
    <row r="158" spans="1:22" ht="12.75" customHeight="1">
      <c r="A158" s="80"/>
      <c r="B158" s="52"/>
      <c r="C158" s="53"/>
      <c r="D158" s="52"/>
      <c r="E158" s="52"/>
      <c r="F158" s="52"/>
      <c r="G158" s="52"/>
      <c r="H158" s="52"/>
      <c r="I158" s="52"/>
      <c r="J158" s="52"/>
      <c r="K158" s="52"/>
      <c r="L158" s="54"/>
      <c r="M158" s="51"/>
      <c r="N158" s="51"/>
      <c r="O158" s="51"/>
      <c r="P158" s="51"/>
      <c r="Q158" s="51"/>
      <c r="R158" s="51"/>
      <c r="S158" s="51"/>
      <c r="T158" s="51"/>
      <c r="U158" s="51"/>
      <c r="V158" s="51"/>
    </row>
    <row r="159" spans="1:22" ht="12.75" customHeight="1">
      <c r="A159" s="80"/>
      <c r="B159" s="52"/>
      <c r="C159" s="53"/>
      <c r="D159" s="52"/>
      <c r="E159" s="52"/>
      <c r="F159" s="52"/>
      <c r="G159" s="52"/>
      <c r="H159" s="52"/>
      <c r="I159" s="52"/>
      <c r="J159" s="52"/>
      <c r="K159" s="52"/>
      <c r="L159" s="54"/>
      <c r="M159" s="51"/>
      <c r="N159" s="51"/>
      <c r="O159" s="51"/>
      <c r="P159" s="51"/>
      <c r="Q159" s="51"/>
      <c r="R159" s="51"/>
      <c r="S159" s="51"/>
      <c r="T159" s="51"/>
      <c r="U159" s="51"/>
      <c r="V159" s="51"/>
    </row>
    <row r="160" spans="1:22" ht="12.75" customHeight="1">
      <c r="A160" s="80"/>
      <c r="B160" s="52"/>
      <c r="C160" s="53"/>
      <c r="D160" s="52"/>
      <c r="E160" s="52"/>
      <c r="F160" s="52"/>
      <c r="G160" s="52"/>
      <c r="H160" s="52"/>
      <c r="I160" s="52"/>
      <c r="J160" s="52"/>
      <c r="K160" s="52"/>
      <c r="L160" s="54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22" ht="12.75" customHeight="1">
      <c r="A161" s="80"/>
      <c r="B161" s="52"/>
      <c r="C161" s="53"/>
      <c r="D161" s="52"/>
      <c r="E161" s="52"/>
      <c r="F161" s="52"/>
      <c r="G161" s="52"/>
      <c r="H161" s="52"/>
      <c r="I161" s="52"/>
      <c r="J161" s="52"/>
      <c r="K161" s="52"/>
      <c r="L161" s="54"/>
      <c r="M161" s="51"/>
      <c r="N161" s="51"/>
      <c r="O161" s="51"/>
      <c r="P161" s="51"/>
      <c r="Q161" s="51"/>
      <c r="R161" s="51"/>
      <c r="S161" s="51"/>
      <c r="T161" s="51"/>
      <c r="U161" s="51"/>
      <c r="V161" s="51"/>
    </row>
    <row r="162" spans="1:22" ht="12.75" customHeight="1">
      <c r="A162" s="80"/>
      <c r="B162" s="52"/>
      <c r="C162" s="53"/>
      <c r="D162" s="52"/>
      <c r="E162" s="52"/>
      <c r="F162" s="52"/>
      <c r="G162" s="52"/>
      <c r="H162" s="52"/>
      <c r="I162" s="52"/>
      <c r="J162" s="52"/>
      <c r="K162" s="52"/>
      <c r="L162" s="54"/>
      <c r="M162" s="51"/>
      <c r="N162" s="51"/>
      <c r="O162" s="51"/>
      <c r="P162" s="51"/>
      <c r="Q162" s="51"/>
      <c r="R162" s="51"/>
      <c r="S162" s="51"/>
      <c r="T162" s="51"/>
      <c r="U162" s="51"/>
      <c r="V162" s="51"/>
    </row>
    <row r="163" spans="1:22" ht="12.75" customHeight="1">
      <c r="A163" s="80"/>
      <c r="B163" s="52"/>
      <c r="C163" s="53"/>
      <c r="D163" s="52"/>
      <c r="E163" s="52"/>
      <c r="F163" s="52"/>
      <c r="G163" s="52"/>
      <c r="H163" s="52"/>
      <c r="I163" s="52"/>
      <c r="J163" s="52"/>
      <c r="K163" s="52"/>
      <c r="L163" s="54"/>
      <c r="M163" s="51"/>
      <c r="N163" s="51"/>
      <c r="O163" s="51"/>
      <c r="P163" s="51"/>
      <c r="Q163" s="51"/>
      <c r="R163" s="51"/>
      <c r="S163" s="51"/>
      <c r="T163" s="51"/>
      <c r="U163" s="51"/>
      <c r="V163" s="51"/>
    </row>
    <row r="164" spans="1:22" ht="12.75" customHeight="1">
      <c r="A164" s="80"/>
      <c r="B164" s="52"/>
      <c r="C164" s="53"/>
      <c r="D164" s="52"/>
      <c r="E164" s="52"/>
      <c r="F164" s="52"/>
      <c r="G164" s="52"/>
      <c r="H164" s="52"/>
      <c r="I164" s="52"/>
      <c r="J164" s="52"/>
      <c r="K164" s="52"/>
      <c r="L164" s="54"/>
      <c r="M164" s="51"/>
      <c r="N164" s="51"/>
      <c r="O164" s="51"/>
      <c r="P164" s="51"/>
      <c r="Q164" s="51"/>
      <c r="R164" s="51"/>
      <c r="S164" s="51"/>
      <c r="T164" s="51"/>
      <c r="U164" s="51"/>
      <c r="V164" s="51"/>
    </row>
    <row r="165" spans="1:22" ht="12.75" customHeight="1">
      <c r="A165" s="80"/>
      <c r="B165" s="52"/>
      <c r="C165" s="53"/>
      <c r="D165" s="52"/>
      <c r="E165" s="52"/>
      <c r="F165" s="52"/>
      <c r="G165" s="52"/>
      <c r="H165" s="52"/>
      <c r="I165" s="52"/>
      <c r="J165" s="52"/>
      <c r="K165" s="52"/>
      <c r="L165" s="54"/>
      <c r="M165" s="51"/>
      <c r="N165" s="51"/>
      <c r="O165" s="51"/>
      <c r="P165" s="51"/>
      <c r="Q165" s="51"/>
      <c r="R165" s="51"/>
      <c r="S165" s="51"/>
      <c r="T165" s="51"/>
      <c r="U165" s="51"/>
      <c r="V165" s="51"/>
    </row>
    <row r="166" spans="1:22" ht="12.75" customHeight="1">
      <c r="A166" s="80"/>
      <c r="B166" s="52"/>
      <c r="C166" s="53"/>
      <c r="D166" s="52"/>
      <c r="E166" s="52"/>
      <c r="F166" s="52"/>
      <c r="G166" s="52"/>
      <c r="H166" s="52"/>
      <c r="I166" s="52"/>
      <c r="J166" s="52"/>
      <c r="K166" s="52"/>
      <c r="L166" s="54"/>
      <c r="M166" s="51"/>
      <c r="N166" s="51"/>
      <c r="O166" s="51"/>
      <c r="P166" s="51"/>
      <c r="Q166" s="51"/>
      <c r="R166" s="51"/>
      <c r="S166" s="51"/>
      <c r="T166" s="51"/>
      <c r="U166" s="51"/>
      <c r="V166" s="51"/>
    </row>
    <row r="167" spans="1:22" ht="12.75" customHeight="1">
      <c r="A167" s="80"/>
      <c r="B167" s="52"/>
      <c r="C167" s="53"/>
      <c r="D167" s="52"/>
      <c r="E167" s="52"/>
      <c r="F167" s="52"/>
      <c r="G167" s="52"/>
      <c r="H167" s="52"/>
      <c r="I167" s="52"/>
      <c r="J167" s="52"/>
      <c r="K167" s="52"/>
      <c r="L167" s="54"/>
      <c r="M167" s="51"/>
      <c r="N167" s="51"/>
      <c r="O167" s="51"/>
      <c r="P167" s="51"/>
      <c r="Q167" s="51"/>
      <c r="R167" s="51"/>
      <c r="S167" s="51"/>
      <c r="T167" s="51"/>
      <c r="U167" s="51"/>
      <c r="V167" s="51"/>
    </row>
    <row r="168" spans="1:22" ht="12.75" customHeight="1">
      <c r="A168" s="80"/>
      <c r="B168" s="52"/>
      <c r="C168" s="53"/>
      <c r="D168" s="52"/>
      <c r="E168" s="52"/>
      <c r="F168" s="52"/>
      <c r="G168" s="52"/>
      <c r="H168" s="52"/>
      <c r="I168" s="52"/>
      <c r="J168" s="52"/>
      <c r="K168" s="52"/>
      <c r="L168" s="54"/>
      <c r="M168" s="51"/>
      <c r="N168" s="51"/>
      <c r="O168" s="51"/>
      <c r="P168" s="51"/>
      <c r="Q168" s="51"/>
      <c r="R168" s="51"/>
      <c r="S168" s="51"/>
      <c r="T168" s="51"/>
      <c r="U168" s="51"/>
      <c r="V168" s="51"/>
    </row>
    <row r="169" spans="1:22" ht="12.75" customHeight="1">
      <c r="A169" s="80"/>
      <c r="B169" s="52"/>
      <c r="C169" s="53"/>
      <c r="D169" s="52"/>
      <c r="E169" s="52"/>
      <c r="F169" s="52"/>
      <c r="G169" s="52"/>
      <c r="H169" s="52"/>
      <c r="I169" s="52"/>
      <c r="J169" s="52"/>
      <c r="K169" s="52"/>
      <c r="L169" s="54"/>
      <c r="M169" s="51"/>
      <c r="N169" s="51"/>
      <c r="O169" s="51"/>
      <c r="P169" s="51"/>
      <c r="Q169" s="51"/>
      <c r="R169" s="51"/>
      <c r="S169" s="51"/>
      <c r="T169" s="51"/>
      <c r="U169" s="51"/>
      <c r="V169" s="51"/>
    </row>
    <row r="170" spans="1:22" ht="12.75" customHeight="1">
      <c r="A170" s="80"/>
      <c r="B170" s="52"/>
      <c r="C170" s="53"/>
      <c r="D170" s="52"/>
      <c r="E170" s="52"/>
      <c r="F170" s="52"/>
      <c r="G170" s="52"/>
      <c r="H170" s="52"/>
      <c r="I170" s="52"/>
      <c r="J170" s="52"/>
      <c r="K170" s="52"/>
      <c r="L170" s="54"/>
      <c r="M170" s="51"/>
      <c r="N170" s="51"/>
      <c r="O170" s="51"/>
      <c r="P170" s="51"/>
      <c r="Q170" s="51"/>
      <c r="R170" s="51"/>
      <c r="S170" s="51"/>
      <c r="T170" s="51"/>
      <c r="U170" s="51"/>
      <c r="V170" s="51"/>
    </row>
    <row r="171" spans="1:22" ht="12.75" customHeight="1">
      <c r="A171" s="80"/>
      <c r="B171" s="52"/>
      <c r="C171" s="53"/>
      <c r="D171" s="52"/>
      <c r="E171" s="52"/>
      <c r="F171" s="52"/>
      <c r="G171" s="52"/>
      <c r="H171" s="52"/>
      <c r="I171" s="52"/>
      <c r="J171" s="52"/>
      <c r="K171" s="52"/>
      <c r="L171" s="54"/>
      <c r="M171" s="51"/>
      <c r="N171" s="51"/>
      <c r="O171" s="51"/>
      <c r="P171" s="51"/>
      <c r="Q171" s="51"/>
      <c r="R171" s="51"/>
      <c r="S171" s="51"/>
      <c r="T171" s="51"/>
      <c r="U171" s="51"/>
      <c r="V171" s="51"/>
    </row>
    <row r="172" spans="1:22" ht="12.75" customHeight="1">
      <c r="A172" s="80"/>
      <c r="B172" s="52"/>
      <c r="C172" s="53"/>
      <c r="D172" s="52"/>
      <c r="E172" s="52"/>
      <c r="F172" s="52"/>
      <c r="G172" s="52"/>
      <c r="H172" s="52"/>
      <c r="I172" s="52"/>
      <c r="J172" s="52"/>
      <c r="K172" s="52"/>
      <c r="L172" s="54"/>
      <c r="M172" s="51"/>
      <c r="N172" s="51"/>
      <c r="O172" s="51"/>
      <c r="P172" s="51"/>
      <c r="Q172" s="51"/>
      <c r="R172" s="51"/>
      <c r="S172" s="51"/>
      <c r="T172" s="51"/>
      <c r="U172" s="51"/>
      <c r="V172" s="51"/>
    </row>
    <row r="173" spans="1:22" ht="12.75" customHeight="1">
      <c r="A173" s="80"/>
      <c r="B173" s="52"/>
      <c r="C173" s="53"/>
      <c r="D173" s="52"/>
      <c r="E173" s="52"/>
      <c r="F173" s="52"/>
      <c r="G173" s="52"/>
      <c r="H173" s="52"/>
      <c r="I173" s="52"/>
      <c r="J173" s="52"/>
      <c r="K173" s="52"/>
      <c r="L173" s="54"/>
      <c r="M173" s="51"/>
      <c r="N173" s="51"/>
      <c r="O173" s="51"/>
      <c r="P173" s="51"/>
      <c r="Q173" s="51"/>
      <c r="R173" s="51"/>
      <c r="S173" s="51"/>
      <c r="T173" s="51"/>
      <c r="U173" s="51"/>
      <c r="V173" s="51"/>
    </row>
    <row r="174" spans="1:22" ht="12.75" customHeight="1">
      <c r="A174" s="80"/>
      <c r="B174" s="52"/>
      <c r="C174" s="53"/>
      <c r="D174" s="52"/>
      <c r="E174" s="52"/>
      <c r="F174" s="52"/>
      <c r="G174" s="52"/>
      <c r="H174" s="52"/>
      <c r="I174" s="52"/>
      <c r="J174" s="52"/>
      <c r="K174" s="52"/>
      <c r="L174" s="54"/>
      <c r="M174" s="51"/>
      <c r="N174" s="51"/>
      <c r="O174" s="51"/>
      <c r="P174" s="51"/>
      <c r="Q174" s="51"/>
      <c r="R174" s="51"/>
      <c r="S174" s="51"/>
      <c r="T174" s="51"/>
      <c r="U174" s="51"/>
      <c r="V174" s="51"/>
    </row>
    <row r="175" spans="1:22" ht="12.75" customHeight="1">
      <c r="A175" s="80"/>
      <c r="B175" s="52"/>
      <c r="C175" s="53"/>
      <c r="D175" s="52"/>
      <c r="E175" s="52"/>
      <c r="F175" s="52"/>
      <c r="G175" s="52"/>
      <c r="H175" s="52"/>
      <c r="I175" s="52"/>
      <c r="J175" s="52"/>
      <c r="K175" s="52"/>
      <c r="L175" s="54"/>
      <c r="M175" s="51"/>
      <c r="N175" s="51"/>
      <c r="O175" s="51"/>
      <c r="P175" s="51"/>
      <c r="Q175" s="51"/>
      <c r="R175" s="51"/>
      <c r="S175" s="51"/>
      <c r="T175" s="51"/>
      <c r="U175" s="51"/>
      <c r="V175" s="51"/>
    </row>
    <row r="176" spans="1:22" ht="12.75" customHeight="1">
      <c r="A176" s="80"/>
      <c r="B176" s="52"/>
      <c r="C176" s="53"/>
      <c r="D176" s="52"/>
      <c r="E176" s="52"/>
      <c r="F176" s="52"/>
      <c r="G176" s="52"/>
      <c r="H176" s="52"/>
      <c r="I176" s="52"/>
      <c r="J176" s="52"/>
      <c r="K176" s="52"/>
      <c r="L176" s="54"/>
      <c r="M176" s="51"/>
      <c r="N176" s="51"/>
      <c r="O176" s="51"/>
      <c r="P176" s="51"/>
      <c r="Q176" s="51"/>
      <c r="R176" s="51"/>
      <c r="S176" s="51"/>
      <c r="T176" s="51"/>
      <c r="U176" s="51"/>
      <c r="V176" s="51"/>
    </row>
    <row r="177" spans="1:22" ht="12.75" customHeight="1">
      <c r="A177" s="80"/>
      <c r="B177" s="52"/>
      <c r="C177" s="53"/>
      <c r="D177" s="52"/>
      <c r="E177" s="52"/>
      <c r="F177" s="52"/>
      <c r="G177" s="52"/>
      <c r="H177" s="52"/>
      <c r="I177" s="52"/>
      <c r="J177" s="52"/>
      <c r="K177" s="52"/>
      <c r="L177" s="54"/>
      <c r="M177" s="51"/>
      <c r="N177" s="51"/>
      <c r="O177" s="51"/>
      <c r="P177" s="51"/>
      <c r="Q177" s="51"/>
      <c r="R177" s="51"/>
      <c r="S177" s="51"/>
      <c r="T177" s="51"/>
      <c r="U177" s="51"/>
      <c r="V177" s="51"/>
    </row>
    <row r="178" spans="1:22" ht="12.75" customHeight="1">
      <c r="A178" s="80"/>
      <c r="B178" s="52"/>
      <c r="C178" s="53"/>
      <c r="D178" s="52"/>
      <c r="E178" s="52"/>
      <c r="F178" s="52"/>
      <c r="G178" s="52"/>
      <c r="H178" s="52"/>
      <c r="I178" s="52"/>
      <c r="J178" s="52"/>
      <c r="K178" s="52"/>
      <c r="L178" s="54"/>
      <c r="M178" s="51"/>
      <c r="N178" s="51"/>
      <c r="O178" s="51"/>
      <c r="P178" s="51"/>
      <c r="Q178" s="51"/>
      <c r="R178" s="51"/>
      <c r="S178" s="51"/>
      <c r="T178" s="51"/>
      <c r="U178" s="51"/>
      <c r="V178" s="51"/>
    </row>
    <row r="179" spans="1:22" ht="12.75" customHeight="1">
      <c r="A179" s="80"/>
      <c r="B179" s="52"/>
      <c r="C179" s="53"/>
      <c r="D179" s="52"/>
      <c r="E179" s="52"/>
      <c r="F179" s="52"/>
      <c r="G179" s="52"/>
      <c r="H179" s="52"/>
      <c r="I179" s="52"/>
      <c r="J179" s="52"/>
      <c r="K179" s="52"/>
      <c r="L179" s="54"/>
      <c r="M179" s="51"/>
      <c r="N179" s="51"/>
      <c r="O179" s="51"/>
      <c r="P179" s="51"/>
      <c r="Q179" s="51"/>
      <c r="R179" s="51"/>
      <c r="S179" s="51"/>
      <c r="T179" s="51"/>
      <c r="U179" s="51"/>
      <c r="V179" s="51"/>
    </row>
    <row r="180" spans="1:22" ht="12.75" customHeight="1">
      <c r="A180" s="80"/>
      <c r="B180" s="52"/>
      <c r="C180" s="53"/>
      <c r="D180" s="52"/>
      <c r="E180" s="52"/>
      <c r="F180" s="52"/>
      <c r="G180" s="52"/>
      <c r="H180" s="52"/>
      <c r="I180" s="52"/>
      <c r="J180" s="52"/>
      <c r="K180" s="52"/>
      <c r="L180" s="54"/>
      <c r="M180" s="51"/>
      <c r="N180" s="51"/>
      <c r="O180" s="51"/>
      <c r="P180" s="51"/>
      <c r="Q180" s="51"/>
      <c r="R180" s="51"/>
      <c r="S180" s="51"/>
      <c r="T180" s="51"/>
      <c r="U180" s="51"/>
      <c r="V180" s="51"/>
    </row>
    <row r="181" spans="1:22" ht="12.75" customHeight="1">
      <c r="A181" s="80"/>
      <c r="B181" s="52"/>
      <c r="C181" s="53"/>
      <c r="D181" s="52"/>
      <c r="E181" s="52"/>
      <c r="F181" s="52"/>
      <c r="G181" s="52"/>
      <c r="H181" s="52"/>
      <c r="I181" s="52"/>
      <c r="J181" s="52"/>
      <c r="K181" s="52"/>
      <c r="L181" s="52"/>
      <c r="M181" s="51"/>
      <c r="N181" s="51"/>
      <c r="O181" s="51"/>
      <c r="P181" s="51"/>
      <c r="Q181" s="51"/>
      <c r="R181" s="51"/>
      <c r="S181" s="51"/>
      <c r="T181" s="51"/>
      <c r="U181" s="51"/>
      <c r="V181" s="51"/>
    </row>
    <row r="182" spans="1:22" ht="12.75" customHeight="1">
      <c r="A182" s="80"/>
      <c r="B182" s="52"/>
      <c r="C182" s="53"/>
      <c r="D182" s="52"/>
      <c r="E182" s="52"/>
      <c r="F182" s="52"/>
      <c r="G182" s="52"/>
      <c r="H182" s="52"/>
      <c r="I182" s="52"/>
      <c r="J182" s="52"/>
      <c r="K182" s="52"/>
      <c r="L182" s="52"/>
      <c r="M182" s="51"/>
      <c r="N182" s="51"/>
      <c r="O182" s="51"/>
      <c r="P182" s="51"/>
      <c r="Q182" s="51"/>
      <c r="R182" s="51"/>
      <c r="S182" s="51"/>
      <c r="T182" s="51"/>
      <c r="U182" s="51"/>
      <c r="V182" s="51"/>
    </row>
    <row r="183" spans="1:22" ht="12.75" customHeight="1">
      <c r="A183" s="80"/>
      <c r="B183" s="52"/>
      <c r="C183" s="53"/>
      <c r="D183" s="52"/>
      <c r="E183" s="52"/>
      <c r="F183" s="52"/>
      <c r="G183" s="52"/>
      <c r="H183" s="52"/>
      <c r="I183" s="52"/>
      <c r="J183" s="52"/>
      <c r="K183" s="52"/>
      <c r="L183" s="52"/>
      <c r="M183" s="51"/>
      <c r="N183" s="51"/>
      <c r="O183" s="51"/>
      <c r="P183" s="51"/>
      <c r="Q183" s="51"/>
      <c r="R183" s="51"/>
      <c r="S183" s="51"/>
      <c r="T183" s="51"/>
      <c r="U183" s="51"/>
      <c r="V183" s="51"/>
    </row>
    <row r="184" spans="1:22" ht="12.75" customHeight="1">
      <c r="A184" s="80"/>
      <c r="B184" s="52"/>
      <c r="C184" s="53"/>
      <c r="D184" s="52"/>
      <c r="E184" s="52"/>
      <c r="F184" s="52"/>
      <c r="G184" s="52"/>
      <c r="H184" s="52"/>
      <c r="I184" s="52"/>
      <c r="J184" s="52"/>
      <c r="K184" s="52"/>
      <c r="L184" s="52"/>
      <c r="M184" s="51"/>
      <c r="N184" s="51"/>
      <c r="O184" s="51"/>
      <c r="P184" s="51"/>
      <c r="Q184" s="51"/>
      <c r="R184" s="51"/>
      <c r="S184" s="51"/>
      <c r="T184" s="51"/>
      <c r="U184" s="51"/>
      <c r="V184" s="51"/>
    </row>
    <row r="185" spans="1:22" ht="12.75" customHeight="1">
      <c r="A185" s="80"/>
      <c r="B185" s="52"/>
      <c r="C185" s="53"/>
      <c r="D185" s="52"/>
      <c r="E185" s="52"/>
      <c r="F185" s="52"/>
      <c r="G185" s="52"/>
      <c r="H185" s="52"/>
      <c r="I185" s="52"/>
      <c r="J185" s="52"/>
      <c r="K185" s="52"/>
      <c r="L185" s="52"/>
      <c r="M185" s="51"/>
      <c r="N185" s="51"/>
      <c r="O185" s="51"/>
      <c r="P185" s="51"/>
      <c r="Q185" s="51"/>
      <c r="R185" s="51"/>
      <c r="S185" s="51"/>
      <c r="T185" s="51"/>
      <c r="U185" s="51"/>
      <c r="V185" s="51"/>
    </row>
    <row r="186" spans="1:22" ht="12.75" customHeight="1">
      <c r="A186" s="80"/>
      <c r="B186" s="52"/>
      <c r="C186" s="53"/>
      <c r="D186" s="52"/>
      <c r="E186" s="52"/>
      <c r="F186" s="52"/>
      <c r="G186" s="52"/>
      <c r="H186" s="52"/>
      <c r="I186" s="52"/>
      <c r="J186" s="52"/>
      <c r="K186" s="52"/>
      <c r="L186" s="52"/>
      <c r="M186" s="51"/>
      <c r="N186" s="51"/>
      <c r="O186" s="51"/>
      <c r="P186" s="51"/>
      <c r="Q186" s="51"/>
      <c r="R186" s="51"/>
      <c r="S186" s="51"/>
      <c r="T186" s="51"/>
      <c r="U186" s="51"/>
      <c r="V186" s="51"/>
    </row>
    <row r="187" spans="1:22" ht="12.75" customHeight="1">
      <c r="A187" s="80"/>
      <c r="B187" s="52"/>
      <c r="C187" s="53"/>
      <c r="D187" s="52"/>
      <c r="E187" s="52"/>
      <c r="F187" s="52"/>
      <c r="G187" s="52"/>
      <c r="H187" s="52"/>
      <c r="I187" s="52"/>
      <c r="J187" s="52"/>
      <c r="K187" s="52"/>
      <c r="L187" s="52"/>
      <c r="M187" s="51"/>
      <c r="N187" s="51"/>
      <c r="O187" s="51"/>
      <c r="P187" s="51"/>
      <c r="Q187" s="51"/>
      <c r="R187" s="51"/>
      <c r="S187" s="51"/>
      <c r="T187" s="51"/>
      <c r="U187" s="51"/>
      <c r="V187" s="51"/>
    </row>
    <row r="188" spans="1:22" ht="12.75" customHeight="1">
      <c r="A188" s="80"/>
      <c r="B188" s="52"/>
      <c r="C188" s="53"/>
      <c r="D188" s="52"/>
      <c r="E188" s="52"/>
      <c r="F188" s="52"/>
      <c r="G188" s="52"/>
      <c r="H188" s="52"/>
      <c r="I188" s="52"/>
      <c r="J188" s="52"/>
      <c r="K188" s="52"/>
      <c r="L188" s="52"/>
      <c r="M188" s="51"/>
      <c r="N188" s="51"/>
      <c r="O188" s="51"/>
      <c r="P188" s="51"/>
      <c r="Q188" s="51"/>
      <c r="R188" s="51"/>
      <c r="S188" s="51"/>
      <c r="T188" s="51"/>
      <c r="U188" s="51"/>
      <c r="V188" s="51"/>
    </row>
    <row r="189" spans="1:22" ht="12.75" customHeight="1">
      <c r="A189" s="80"/>
      <c r="B189" s="52"/>
      <c r="C189" s="53"/>
      <c r="D189" s="52"/>
      <c r="E189" s="52"/>
      <c r="F189" s="52"/>
      <c r="G189" s="52"/>
      <c r="H189" s="52"/>
      <c r="I189" s="52"/>
      <c r="J189" s="52"/>
      <c r="K189" s="52"/>
      <c r="L189" s="52"/>
      <c r="M189" s="51"/>
      <c r="N189" s="51"/>
      <c r="O189" s="51"/>
      <c r="P189" s="51"/>
      <c r="Q189" s="51"/>
      <c r="R189" s="51"/>
      <c r="S189" s="51"/>
      <c r="T189" s="51"/>
      <c r="U189" s="51"/>
      <c r="V189" s="51"/>
    </row>
    <row r="190" spans="1:22" ht="12.75" customHeight="1">
      <c r="A190" s="80"/>
      <c r="B190" s="52"/>
      <c r="C190" s="53"/>
      <c r="D190" s="52"/>
      <c r="E190" s="52"/>
      <c r="F190" s="52"/>
      <c r="G190" s="52"/>
      <c r="H190" s="52"/>
      <c r="I190" s="52"/>
      <c r="J190" s="52"/>
      <c r="K190" s="52"/>
      <c r="L190" s="52"/>
      <c r="M190" s="51"/>
      <c r="N190" s="51"/>
      <c r="O190" s="51"/>
      <c r="P190" s="51"/>
      <c r="Q190" s="51"/>
      <c r="R190" s="51"/>
      <c r="S190" s="51"/>
      <c r="T190" s="51"/>
      <c r="U190" s="51"/>
      <c r="V190" s="51"/>
    </row>
    <row r="191" spans="1:22" ht="12.75" customHeight="1">
      <c r="A191" s="80"/>
      <c r="B191" s="52"/>
      <c r="C191" s="53"/>
      <c r="D191" s="52"/>
      <c r="E191" s="52"/>
      <c r="F191" s="52"/>
      <c r="G191" s="52"/>
      <c r="H191" s="52"/>
      <c r="I191" s="52"/>
      <c r="J191" s="52"/>
      <c r="K191" s="52"/>
      <c r="L191" s="52"/>
      <c r="M191" s="51"/>
      <c r="N191" s="51"/>
      <c r="O191" s="51"/>
      <c r="P191" s="51"/>
      <c r="Q191" s="51"/>
      <c r="R191" s="51"/>
      <c r="S191" s="51"/>
      <c r="T191" s="51"/>
      <c r="U191" s="51"/>
      <c r="V191" s="51"/>
    </row>
    <row r="192" spans="1:22" ht="12.75" customHeight="1">
      <c r="A192" s="80"/>
      <c r="B192" s="52"/>
      <c r="C192" s="53"/>
      <c r="D192" s="52"/>
      <c r="E192" s="52"/>
      <c r="F192" s="52"/>
      <c r="G192" s="52"/>
      <c r="H192" s="52"/>
      <c r="I192" s="52"/>
      <c r="J192" s="52"/>
      <c r="K192" s="52"/>
      <c r="L192" s="52"/>
      <c r="M192" s="51"/>
      <c r="N192" s="51"/>
      <c r="O192" s="51"/>
      <c r="P192" s="51"/>
      <c r="Q192" s="51"/>
      <c r="R192" s="51"/>
      <c r="S192" s="51"/>
      <c r="T192" s="51"/>
      <c r="U192" s="51"/>
      <c r="V192" s="51"/>
    </row>
    <row r="193" spans="1:22" ht="12.75" customHeight="1">
      <c r="A193" s="80"/>
      <c r="B193" s="52"/>
      <c r="C193" s="53"/>
      <c r="D193" s="52"/>
      <c r="E193" s="52"/>
      <c r="F193" s="52"/>
      <c r="G193" s="52"/>
      <c r="H193" s="52"/>
      <c r="I193" s="52"/>
      <c r="J193" s="52"/>
      <c r="K193" s="52"/>
      <c r="L193" s="52"/>
      <c r="M193" s="51"/>
      <c r="N193" s="51"/>
      <c r="O193" s="51"/>
      <c r="P193" s="51"/>
      <c r="Q193" s="51"/>
      <c r="R193" s="51"/>
      <c r="S193" s="51"/>
      <c r="T193" s="51"/>
      <c r="U193" s="51"/>
      <c r="V193" s="51"/>
    </row>
    <row r="194" spans="1:22" ht="12.75" customHeight="1">
      <c r="A194" s="80"/>
      <c r="B194" s="51"/>
      <c r="C194" s="53"/>
      <c r="D194" s="52"/>
      <c r="E194" s="52"/>
      <c r="F194" s="52"/>
      <c r="G194" s="52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</row>
    <row r="195" spans="1:22" ht="12.75" customHeight="1">
      <c r="A195" s="80"/>
      <c r="B195" s="51"/>
      <c r="C195" s="53"/>
      <c r="D195" s="52"/>
      <c r="E195" s="52"/>
      <c r="F195" s="52"/>
      <c r="G195" s="52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</row>
    <row r="196" spans="1:22" ht="12.75" customHeight="1">
      <c r="A196" s="80"/>
      <c r="B196" s="51"/>
      <c r="C196" s="53"/>
      <c r="D196" s="52"/>
      <c r="E196" s="52"/>
      <c r="F196" s="52"/>
      <c r="G196" s="52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</row>
    <row r="197" spans="1:22" ht="12.75" customHeight="1">
      <c r="A197" s="80"/>
      <c r="B197" s="51"/>
      <c r="C197" s="53"/>
      <c r="D197" s="52"/>
      <c r="E197" s="52"/>
      <c r="F197" s="52"/>
      <c r="G197" s="52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</row>
    <row r="198" spans="1:22" ht="12.75" customHeight="1">
      <c r="A198" s="80"/>
      <c r="B198" s="51"/>
      <c r="C198" s="53"/>
      <c r="D198" s="52"/>
      <c r="E198" s="52"/>
      <c r="F198" s="52"/>
      <c r="G198" s="52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</row>
    <row r="199" spans="1:22" ht="12.75" customHeight="1">
      <c r="A199" s="80"/>
      <c r="B199" s="51"/>
      <c r="C199" s="53"/>
      <c r="D199" s="52"/>
      <c r="E199" s="52"/>
      <c r="F199" s="52"/>
      <c r="G199" s="52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</row>
    <row r="200" spans="1:22" ht="12.75" customHeight="1">
      <c r="A200" s="80"/>
      <c r="B200" s="51"/>
      <c r="C200" s="53"/>
      <c r="D200" s="52"/>
      <c r="E200" s="52"/>
      <c r="F200" s="52"/>
      <c r="G200" s="52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</row>
    <row r="201" spans="1:22" ht="12.75" customHeight="1">
      <c r="A201" s="80"/>
      <c r="B201" s="51"/>
      <c r="C201" s="53"/>
      <c r="D201" s="52"/>
      <c r="E201" s="52"/>
      <c r="F201" s="52"/>
      <c r="G201" s="52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</row>
    <row r="202" spans="1:22" ht="12.75" customHeight="1">
      <c r="A202" s="80"/>
      <c r="B202" s="51"/>
      <c r="C202" s="53"/>
      <c r="D202" s="52"/>
      <c r="E202" s="52"/>
      <c r="F202" s="52"/>
      <c r="G202" s="52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</row>
    <row r="203" spans="1:22" ht="12.75" customHeight="1">
      <c r="A203" s="80"/>
      <c r="B203" s="51"/>
      <c r="C203" s="53"/>
      <c r="D203" s="52"/>
      <c r="E203" s="52"/>
      <c r="F203" s="52"/>
      <c r="G203" s="52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</row>
    <row r="204" spans="1:22" ht="12.75" customHeight="1">
      <c r="A204" s="80"/>
      <c r="B204" s="51"/>
      <c r="C204" s="53"/>
      <c r="D204" s="52"/>
      <c r="E204" s="52"/>
      <c r="F204" s="52"/>
      <c r="G204" s="52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</row>
    <row r="205" spans="1:22" ht="12.75" customHeight="1">
      <c r="A205" s="80"/>
      <c r="B205" s="51"/>
      <c r="C205" s="53"/>
      <c r="D205" s="52"/>
      <c r="E205" s="52"/>
      <c r="F205" s="52"/>
      <c r="G205" s="52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</row>
    <row r="206" spans="1:22" ht="12.75" customHeight="1">
      <c r="A206" s="80"/>
      <c r="B206" s="51"/>
      <c r="C206" s="51"/>
      <c r="D206" s="52"/>
      <c r="E206" s="52"/>
      <c r="F206" s="52"/>
      <c r="G206" s="52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</row>
    <row r="207" spans="1:22" ht="12.75" customHeight="1">
      <c r="A207" s="80"/>
      <c r="B207" s="51"/>
      <c r="C207" s="51"/>
      <c r="D207" s="52"/>
      <c r="E207" s="52"/>
      <c r="F207" s="52"/>
      <c r="G207" s="52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</row>
    <row r="208" spans="1:22" ht="12.75" customHeight="1">
      <c r="A208" s="80"/>
      <c r="B208" s="51"/>
      <c r="C208" s="51"/>
      <c r="D208" s="52"/>
      <c r="E208" s="52"/>
      <c r="F208" s="52"/>
      <c r="G208" s="52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</row>
    <row r="209" spans="1:22" ht="12.75" customHeight="1">
      <c r="A209" s="80"/>
      <c r="B209" s="51"/>
      <c r="C209" s="51"/>
      <c r="D209" s="52"/>
      <c r="E209" s="52"/>
      <c r="F209" s="52"/>
      <c r="G209" s="52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</row>
    <row r="210" spans="1:22" ht="12.75" customHeight="1">
      <c r="A210" s="80"/>
      <c r="B210" s="51"/>
      <c r="C210" s="51"/>
      <c r="D210" s="52"/>
      <c r="E210" s="52"/>
      <c r="F210" s="52"/>
      <c r="G210" s="52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</row>
    <row r="211" spans="1:22" ht="12.75" customHeight="1">
      <c r="A211" s="80"/>
      <c r="B211" s="51"/>
      <c r="C211" s="51"/>
      <c r="D211" s="52"/>
      <c r="E211" s="52"/>
      <c r="F211" s="52"/>
      <c r="G211" s="52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</row>
    <row r="212" spans="1:22" ht="12.75" customHeight="1">
      <c r="A212" s="80"/>
      <c r="B212" s="51"/>
      <c r="C212" s="51"/>
      <c r="D212" s="52"/>
      <c r="E212" s="52"/>
      <c r="F212" s="52"/>
      <c r="G212" s="52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</row>
    <row r="213" spans="1:22" ht="12.75" customHeight="1">
      <c r="A213" s="80"/>
      <c r="B213" s="51"/>
      <c r="C213" s="51"/>
      <c r="D213" s="52"/>
      <c r="E213" s="52"/>
      <c r="F213" s="52"/>
      <c r="G213" s="52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</row>
    <row r="214" spans="1:22" ht="12.75" customHeight="1">
      <c r="A214" s="80"/>
      <c r="B214" s="51"/>
      <c r="C214" s="51"/>
      <c r="D214" s="52"/>
      <c r="E214" s="52"/>
      <c r="F214" s="52"/>
      <c r="G214" s="52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</row>
    <row r="215" spans="1:22" ht="12.75" customHeight="1">
      <c r="A215" s="80"/>
      <c r="B215" s="51"/>
      <c r="C215" s="51"/>
      <c r="D215" s="52"/>
      <c r="E215" s="52"/>
      <c r="F215" s="52"/>
      <c r="G215" s="52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</row>
    <row r="216" spans="1:22" ht="12.75" customHeight="1">
      <c r="A216" s="80"/>
      <c r="B216" s="51"/>
      <c r="C216" s="51"/>
      <c r="D216" s="52"/>
      <c r="E216" s="52"/>
      <c r="F216" s="52"/>
      <c r="G216" s="52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</row>
    <row r="217" spans="1:22" ht="12.75" customHeight="1">
      <c r="A217" s="80"/>
      <c r="B217" s="51"/>
      <c r="C217" s="51"/>
      <c r="D217" s="52"/>
      <c r="E217" s="52"/>
      <c r="F217" s="52"/>
      <c r="G217" s="52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</row>
    <row r="218" spans="1:22" ht="12.75" customHeight="1">
      <c r="A218" s="80"/>
      <c r="B218" s="51"/>
      <c r="C218" s="51"/>
      <c r="D218" s="52"/>
      <c r="E218" s="52"/>
      <c r="F218" s="52"/>
      <c r="G218" s="52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</row>
    <row r="219" spans="1:22" ht="12.75" customHeight="1">
      <c r="A219" s="80"/>
      <c r="B219" s="51"/>
      <c r="C219" s="51"/>
      <c r="D219" s="52"/>
      <c r="E219" s="52"/>
      <c r="F219" s="52"/>
      <c r="G219" s="52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</row>
    <row r="220" spans="1:22" ht="12.75" customHeight="1">
      <c r="A220" s="80"/>
      <c r="B220" s="51"/>
      <c r="C220" s="51"/>
      <c r="D220" s="52"/>
      <c r="E220" s="52"/>
      <c r="F220" s="52"/>
      <c r="G220" s="52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</row>
    <row r="221" spans="1:22" ht="12.75" customHeight="1">
      <c r="A221" s="80"/>
      <c r="B221" s="51"/>
      <c r="C221" s="51"/>
      <c r="D221" s="52"/>
      <c r="E221" s="52"/>
      <c r="F221" s="52"/>
      <c r="G221" s="52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</row>
    <row r="222" spans="1:22" ht="12.75" customHeight="1">
      <c r="A222" s="80"/>
      <c r="B222" s="51"/>
      <c r="C222" s="51"/>
      <c r="D222" s="52"/>
      <c r="E222" s="52"/>
      <c r="F222" s="52"/>
      <c r="G222" s="52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</row>
    <row r="223" spans="1:22" ht="12.75" customHeight="1">
      <c r="A223" s="80"/>
      <c r="B223" s="51"/>
      <c r="C223" s="51"/>
      <c r="D223" s="52"/>
      <c r="E223" s="52"/>
      <c r="F223" s="52"/>
      <c r="G223" s="52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</row>
  </sheetData>
  <sheetProtection/>
  <mergeCells count="6">
    <mergeCell ref="B6:G6"/>
    <mergeCell ref="B97:F97"/>
    <mergeCell ref="B99:C99"/>
    <mergeCell ref="B100:C100"/>
    <mergeCell ref="B8:F8"/>
    <mergeCell ref="B9:G9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B387"/>
  <sheetViews>
    <sheetView zoomScale="75" zoomScaleNormal="75" zoomScalePageLayoutView="0" workbookViewId="0" topLeftCell="A253">
      <selection activeCell="D21" sqref="D21"/>
    </sheetView>
  </sheetViews>
  <sheetFormatPr defaultColWidth="11.421875" defaultRowHeight="12.75"/>
  <cols>
    <col min="1" max="1" width="4.7109375" style="123" customWidth="1"/>
    <col min="2" max="2" width="11.28125" style="0" customWidth="1"/>
    <col min="3" max="3" width="36.140625" style="0" customWidth="1"/>
    <col min="4" max="4" width="12.421875" style="0" customWidth="1"/>
    <col min="5" max="5" width="17.7109375" style="0" customWidth="1"/>
    <col min="6" max="6" width="39.7109375" style="0" customWidth="1"/>
    <col min="7" max="7" width="34.57421875" style="0" customWidth="1"/>
    <col min="8" max="8" width="14.7109375" style="0" customWidth="1"/>
    <col min="11" max="11" width="14.8515625" style="0" customWidth="1"/>
    <col min="12" max="12" width="18.28125" style="0" customWidth="1"/>
  </cols>
  <sheetData>
    <row r="1" spans="1:11" s="4" customFormat="1" ht="12.75">
      <c r="A1" s="123"/>
      <c r="B1"/>
      <c r="C1"/>
      <c r="D1" s="3"/>
      <c r="E1"/>
      <c r="F1"/>
      <c r="G1"/>
      <c r="H1"/>
      <c r="I1"/>
      <c r="J1"/>
      <c r="K1"/>
    </row>
    <row r="2" spans="1:11" s="140" customFormat="1" ht="16.5" customHeight="1">
      <c r="A2" s="227"/>
      <c r="B2" s="349" t="s">
        <v>3245</v>
      </c>
      <c r="C2" s="349"/>
      <c r="D2" s="135"/>
      <c r="E2" s="135"/>
      <c r="F2" s="135"/>
      <c r="G2" s="136"/>
      <c r="H2" s="135"/>
      <c r="I2" s="135"/>
      <c r="J2" s="135"/>
      <c r="K2" s="135"/>
    </row>
    <row r="3" spans="1:11" s="140" customFormat="1" ht="16.5" customHeight="1">
      <c r="A3" s="227"/>
      <c r="B3" s="349" t="s">
        <v>3246</v>
      </c>
      <c r="C3" s="349"/>
      <c r="D3" s="349"/>
      <c r="E3" s="349"/>
      <c r="F3" s="135"/>
      <c r="G3" s="135"/>
      <c r="H3" s="135"/>
      <c r="I3" s="135"/>
      <c r="J3" s="135"/>
      <c r="K3" s="135"/>
    </row>
    <row r="4" spans="1:11" s="140" customFormat="1" ht="16.5" customHeight="1">
      <c r="A4" s="227"/>
      <c r="B4" s="349" t="s">
        <v>3247</v>
      </c>
      <c r="C4" s="349"/>
      <c r="D4" s="349"/>
      <c r="E4" s="349"/>
      <c r="F4" s="349"/>
      <c r="G4" s="135"/>
      <c r="H4" s="135"/>
      <c r="I4" s="135"/>
      <c r="J4" s="135"/>
      <c r="K4" s="135"/>
    </row>
    <row r="5" spans="1:11" s="140" customFormat="1" ht="8.25" customHeight="1">
      <c r="A5" s="227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s="140" customFormat="1" ht="20.25" customHeight="1">
      <c r="A6" s="227"/>
      <c r="B6" s="351" t="s">
        <v>2136</v>
      </c>
      <c r="C6" s="351"/>
      <c r="D6" s="351"/>
      <c r="E6" s="351"/>
      <c r="F6" s="351"/>
      <c r="G6" s="220"/>
      <c r="H6" s="135"/>
      <c r="I6" s="135"/>
      <c r="J6" s="135"/>
      <c r="K6" s="135"/>
    </row>
    <row r="7" spans="1:11" s="140" customFormat="1" ht="6.75" customHeight="1">
      <c r="A7" s="227"/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s="140" customFormat="1" ht="20.25">
      <c r="A8" s="227"/>
      <c r="B8" s="347" t="s">
        <v>4082</v>
      </c>
      <c r="C8" s="347"/>
      <c r="D8" s="347"/>
      <c r="E8" s="347"/>
      <c r="F8" s="347"/>
      <c r="G8" s="8"/>
      <c r="H8" s="135"/>
      <c r="I8" s="135"/>
      <c r="J8" s="135"/>
      <c r="K8" s="135"/>
    </row>
    <row r="9" spans="1:12" s="117" customFormat="1" ht="24.75" customHeight="1">
      <c r="A9" s="123"/>
      <c r="B9" s="345" t="s">
        <v>3624</v>
      </c>
      <c r="C9" s="345"/>
      <c r="D9" s="345"/>
      <c r="E9" s="345"/>
      <c r="F9" s="345"/>
      <c r="G9" s="345"/>
      <c r="H9" s="153"/>
      <c r="I9" s="153"/>
      <c r="J9" s="153"/>
      <c r="K9" s="153"/>
      <c r="L9" s="166">
        <v>41275</v>
      </c>
    </row>
    <row r="10" spans="1:11" s="117" customFormat="1" ht="6" customHeight="1" thickBot="1">
      <c r="A10" s="123"/>
      <c r="B10" s="218"/>
      <c r="C10" s="219"/>
      <c r="D10" s="153"/>
      <c r="E10" s="153"/>
      <c r="F10" s="153"/>
      <c r="G10" s="153"/>
      <c r="H10" s="153"/>
      <c r="I10" s="153"/>
      <c r="J10" s="153"/>
      <c r="K10" s="153"/>
    </row>
    <row r="11" spans="1:12" s="6" customFormat="1" ht="57.75" customHeight="1" thickBot="1" thickTop="1">
      <c r="A11" s="227"/>
      <c r="B11" s="313" t="s">
        <v>3249</v>
      </c>
      <c r="C11" s="311" t="s">
        <v>3250</v>
      </c>
      <c r="D11" s="44" t="s">
        <v>3465</v>
      </c>
      <c r="E11" s="43" t="s">
        <v>3252</v>
      </c>
      <c r="F11" s="44" t="s">
        <v>3253</v>
      </c>
      <c r="G11" s="44" t="s">
        <v>3254</v>
      </c>
      <c r="H11" s="9" t="s">
        <v>5366</v>
      </c>
      <c r="I11" s="9" t="s">
        <v>221</v>
      </c>
      <c r="J11" s="9" t="s">
        <v>1933</v>
      </c>
      <c r="K11" s="9" t="s">
        <v>3255</v>
      </c>
      <c r="L11" s="9" t="s">
        <v>3256</v>
      </c>
    </row>
    <row r="12" spans="1:12" s="4" customFormat="1" ht="9" customHeight="1" thickBot="1" thickTop="1">
      <c r="A12" s="134"/>
      <c r="B12" s="46"/>
      <c r="C12" s="47"/>
      <c r="D12" s="46"/>
      <c r="E12" s="48"/>
      <c r="F12" s="46"/>
      <c r="G12" s="49"/>
      <c r="H12" s="50"/>
      <c r="I12" s="50"/>
      <c r="J12" s="50"/>
      <c r="K12" s="46"/>
      <c r="L12" s="47"/>
    </row>
    <row r="13" spans="1:12" s="1" customFormat="1" ht="42.75" customHeight="1">
      <c r="A13" s="227"/>
      <c r="B13" s="154">
        <v>1605</v>
      </c>
      <c r="C13" s="155" t="s">
        <v>3624</v>
      </c>
      <c r="D13" s="155" t="s">
        <v>1934</v>
      </c>
      <c r="E13" s="183" t="s">
        <v>5468</v>
      </c>
      <c r="F13" s="155" t="s">
        <v>5469</v>
      </c>
      <c r="G13" s="155" t="s">
        <v>5469</v>
      </c>
      <c r="H13" s="90"/>
      <c r="I13" s="90"/>
      <c r="J13" s="90"/>
      <c r="K13" s="90"/>
      <c r="L13" s="91"/>
    </row>
    <row r="14" spans="2:20" ht="14.25">
      <c r="B14" s="174">
        <v>2</v>
      </c>
      <c r="C14" s="170" t="s">
        <v>5471</v>
      </c>
      <c r="D14" s="184" t="s">
        <v>1935</v>
      </c>
      <c r="E14" s="224" t="s">
        <v>5472</v>
      </c>
      <c r="F14" s="224" t="s">
        <v>5473</v>
      </c>
      <c r="G14" s="224" t="s">
        <v>5474</v>
      </c>
      <c r="H14" s="129">
        <v>22</v>
      </c>
      <c r="I14" s="129">
        <v>4</v>
      </c>
      <c r="J14" s="129">
        <f aca="true" t="shared" si="0" ref="J14:J77">+I14+H14</f>
        <v>26</v>
      </c>
      <c r="K14" s="129">
        <v>231</v>
      </c>
      <c r="L14" s="130">
        <v>231</v>
      </c>
      <c r="M14" s="13"/>
      <c r="N14" s="13"/>
      <c r="O14" s="13"/>
      <c r="P14" s="13"/>
      <c r="Q14" s="3"/>
      <c r="R14" s="3"/>
      <c r="S14" s="3"/>
      <c r="T14" s="3"/>
    </row>
    <row r="15" spans="2:20" ht="14.25">
      <c r="B15" s="174">
        <v>3</v>
      </c>
      <c r="C15" s="170" t="s">
        <v>5475</v>
      </c>
      <c r="D15" s="184" t="s">
        <v>1935</v>
      </c>
      <c r="E15" s="224" t="s">
        <v>5476</v>
      </c>
      <c r="F15" s="224" t="s">
        <v>5477</v>
      </c>
      <c r="G15" s="224" t="s">
        <v>5477</v>
      </c>
      <c r="H15" s="129">
        <v>4</v>
      </c>
      <c r="I15" s="129">
        <v>1</v>
      </c>
      <c r="J15" s="129">
        <f t="shared" si="0"/>
        <v>5</v>
      </c>
      <c r="K15" s="129">
        <v>37.4</v>
      </c>
      <c r="L15" s="130">
        <v>37.4</v>
      </c>
      <c r="M15" s="13"/>
      <c r="N15" s="13"/>
      <c r="O15" s="13"/>
      <c r="P15" s="13"/>
      <c r="Q15" s="3"/>
      <c r="R15" s="3"/>
      <c r="S15" s="3"/>
      <c r="T15" s="3"/>
    </row>
    <row r="16" spans="2:20" ht="14.25">
      <c r="B16" s="174">
        <v>4</v>
      </c>
      <c r="C16" s="170" t="s">
        <v>5478</v>
      </c>
      <c r="D16" s="184" t="s">
        <v>1935</v>
      </c>
      <c r="E16" s="224" t="s">
        <v>5479</v>
      </c>
      <c r="F16" s="224" t="s">
        <v>5480</v>
      </c>
      <c r="G16" s="224" t="s">
        <v>5480</v>
      </c>
      <c r="H16" s="129">
        <v>22</v>
      </c>
      <c r="I16" s="129">
        <v>2</v>
      </c>
      <c r="J16" s="129">
        <f t="shared" si="0"/>
        <v>24</v>
      </c>
      <c r="K16" s="129">
        <v>242</v>
      </c>
      <c r="L16" s="130">
        <v>242</v>
      </c>
      <c r="M16" s="13"/>
      <c r="N16" s="13"/>
      <c r="O16" s="13"/>
      <c r="P16" s="13"/>
      <c r="Q16" s="3"/>
      <c r="R16" s="3"/>
      <c r="S16" s="3"/>
      <c r="T16" s="3"/>
    </row>
    <row r="17" spans="2:20" ht="14.25">
      <c r="B17" s="174">
        <v>5</v>
      </c>
      <c r="C17" s="170" t="s">
        <v>5481</v>
      </c>
      <c r="D17" s="184" t="s">
        <v>1935</v>
      </c>
      <c r="E17" s="224" t="s">
        <v>5482</v>
      </c>
      <c r="F17" s="224" t="s">
        <v>5480</v>
      </c>
      <c r="G17" s="224" t="s">
        <v>5480</v>
      </c>
      <c r="H17" s="129">
        <v>45</v>
      </c>
      <c r="I17" s="129">
        <v>3</v>
      </c>
      <c r="J17" s="129">
        <f t="shared" si="0"/>
        <v>48</v>
      </c>
      <c r="K17" s="129">
        <v>472.5</v>
      </c>
      <c r="L17" s="130">
        <v>472.5</v>
      </c>
      <c r="M17" s="13"/>
      <c r="N17" s="13"/>
      <c r="O17" s="13"/>
      <c r="P17" s="13"/>
      <c r="Q17" s="3"/>
      <c r="R17" s="3"/>
      <c r="S17" s="3"/>
      <c r="T17" s="3"/>
    </row>
    <row r="18" spans="2:20" ht="14.25">
      <c r="B18" s="174">
        <v>6</v>
      </c>
      <c r="C18" s="170" t="s">
        <v>5483</v>
      </c>
      <c r="D18" s="184" t="s">
        <v>1935</v>
      </c>
      <c r="E18" s="224" t="s">
        <v>5484</v>
      </c>
      <c r="F18" s="224" t="s">
        <v>5485</v>
      </c>
      <c r="G18" s="224" t="s">
        <v>5485</v>
      </c>
      <c r="H18" s="129">
        <v>23</v>
      </c>
      <c r="I18" s="129">
        <v>2</v>
      </c>
      <c r="J18" s="129">
        <f t="shared" si="0"/>
        <v>25</v>
      </c>
      <c r="K18" s="129">
        <v>248</v>
      </c>
      <c r="L18" s="130">
        <v>248</v>
      </c>
      <c r="M18" s="13"/>
      <c r="N18" s="13"/>
      <c r="O18" s="13"/>
      <c r="P18" s="13"/>
      <c r="Q18" s="3"/>
      <c r="R18" s="3"/>
      <c r="S18" s="3"/>
      <c r="T18" s="3"/>
    </row>
    <row r="19" spans="2:20" ht="14.25">
      <c r="B19" s="174">
        <v>7</v>
      </c>
      <c r="C19" s="170" t="s">
        <v>5486</v>
      </c>
      <c r="D19" s="184" t="s">
        <v>1935</v>
      </c>
      <c r="E19" s="224" t="s">
        <v>5487</v>
      </c>
      <c r="F19" s="224" t="s">
        <v>5473</v>
      </c>
      <c r="G19" s="224" t="s">
        <v>5473</v>
      </c>
      <c r="H19" s="129">
        <v>10</v>
      </c>
      <c r="I19" s="129">
        <v>5</v>
      </c>
      <c r="J19" s="129">
        <f t="shared" si="0"/>
        <v>15</v>
      </c>
      <c r="K19" s="129">
        <v>115.3</v>
      </c>
      <c r="L19" s="130">
        <v>115.3</v>
      </c>
      <c r="M19" s="13"/>
      <c r="N19" s="13"/>
      <c r="O19" s="13"/>
      <c r="P19" s="13"/>
      <c r="Q19" s="3"/>
      <c r="R19" s="3"/>
      <c r="S19" s="3"/>
      <c r="T19" s="3"/>
    </row>
    <row r="20" spans="2:20" ht="14.25">
      <c r="B20" s="174">
        <v>8</v>
      </c>
      <c r="C20" s="170" t="s">
        <v>5488</v>
      </c>
      <c r="D20" s="184" t="s">
        <v>1935</v>
      </c>
      <c r="E20" s="224" t="s">
        <v>5489</v>
      </c>
      <c r="F20" s="224" t="s">
        <v>5490</v>
      </c>
      <c r="G20" s="224" t="s">
        <v>5490</v>
      </c>
      <c r="H20" s="129">
        <v>19</v>
      </c>
      <c r="I20" s="129">
        <v>1</v>
      </c>
      <c r="J20" s="129">
        <f t="shared" si="0"/>
        <v>20</v>
      </c>
      <c r="K20" s="129">
        <v>212.6</v>
      </c>
      <c r="L20" s="130">
        <v>212.6</v>
      </c>
      <c r="M20" s="13"/>
      <c r="N20" s="13"/>
      <c r="O20" s="13"/>
      <c r="P20" s="13"/>
      <c r="Q20" s="3"/>
      <c r="R20" s="3"/>
      <c r="S20" s="3"/>
      <c r="T20" s="3"/>
    </row>
    <row r="21" spans="2:20" ht="14.25">
      <c r="B21" s="174">
        <v>9</v>
      </c>
      <c r="C21" s="170" t="s">
        <v>5491</v>
      </c>
      <c r="D21" s="184" t="s">
        <v>1935</v>
      </c>
      <c r="E21" s="224" t="s">
        <v>5492</v>
      </c>
      <c r="F21" s="224" t="s">
        <v>5493</v>
      </c>
      <c r="G21" s="224" t="s">
        <v>5493</v>
      </c>
      <c r="H21" s="129">
        <v>32</v>
      </c>
      <c r="I21" s="129">
        <v>4</v>
      </c>
      <c r="J21" s="129">
        <f t="shared" si="0"/>
        <v>36</v>
      </c>
      <c r="K21" s="129">
        <v>329.6</v>
      </c>
      <c r="L21" s="130">
        <v>329.6</v>
      </c>
      <c r="M21" s="13"/>
      <c r="N21" s="13"/>
      <c r="O21" s="13"/>
      <c r="P21" s="13"/>
      <c r="Q21" s="3"/>
      <c r="R21" s="3"/>
      <c r="S21" s="3"/>
      <c r="T21" s="3"/>
    </row>
    <row r="22" spans="2:20" ht="14.25">
      <c r="B22" s="174">
        <v>10</v>
      </c>
      <c r="C22" s="170" t="s">
        <v>5494</v>
      </c>
      <c r="D22" s="184" t="s">
        <v>1935</v>
      </c>
      <c r="E22" s="224" t="s">
        <v>5495</v>
      </c>
      <c r="F22" s="224" t="s">
        <v>5496</v>
      </c>
      <c r="G22" s="224" t="s">
        <v>5496</v>
      </c>
      <c r="H22" s="129">
        <v>10</v>
      </c>
      <c r="I22" s="129">
        <v>2</v>
      </c>
      <c r="J22" s="129">
        <f t="shared" si="0"/>
        <v>12</v>
      </c>
      <c r="K22" s="129">
        <v>115.39</v>
      </c>
      <c r="L22" s="130">
        <v>115.39</v>
      </c>
      <c r="M22" s="13"/>
      <c r="N22" s="13"/>
      <c r="O22" s="13"/>
      <c r="P22" s="13"/>
      <c r="Q22" s="3"/>
      <c r="R22" s="3"/>
      <c r="S22" s="3"/>
      <c r="T22" s="3"/>
    </row>
    <row r="23" spans="2:20" ht="14.25">
      <c r="B23" s="174">
        <v>11</v>
      </c>
      <c r="C23" s="170" t="s">
        <v>2456</v>
      </c>
      <c r="D23" s="184" t="s">
        <v>1935</v>
      </c>
      <c r="E23" s="224" t="s">
        <v>2457</v>
      </c>
      <c r="F23" s="224" t="s">
        <v>5490</v>
      </c>
      <c r="G23" s="224" t="s">
        <v>5490</v>
      </c>
      <c r="H23" s="129">
        <v>52</v>
      </c>
      <c r="I23" s="129">
        <v>4</v>
      </c>
      <c r="J23" s="129">
        <f t="shared" si="0"/>
        <v>56</v>
      </c>
      <c r="K23" s="129">
        <v>571.9</v>
      </c>
      <c r="L23" s="130">
        <v>571.9</v>
      </c>
      <c r="M23" s="13"/>
      <c r="N23" s="13"/>
      <c r="O23" s="13"/>
      <c r="P23" s="13"/>
      <c r="Q23" s="3"/>
      <c r="R23" s="3"/>
      <c r="S23" s="3"/>
      <c r="T23" s="3"/>
    </row>
    <row r="24" spans="2:20" ht="14.25">
      <c r="B24" s="174">
        <v>12</v>
      </c>
      <c r="C24" s="170" t="s">
        <v>2458</v>
      </c>
      <c r="D24" s="184" t="s">
        <v>1935</v>
      </c>
      <c r="E24" s="224" t="s">
        <v>2459</v>
      </c>
      <c r="F24" s="224" t="s">
        <v>2460</v>
      </c>
      <c r="G24" s="224" t="s">
        <v>2460</v>
      </c>
      <c r="H24" s="129">
        <v>1</v>
      </c>
      <c r="I24" s="129">
        <v>1</v>
      </c>
      <c r="J24" s="129">
        <f t="shared" si="0"/>
        <v>2</v>
      </c>
      <c r="K24" s="129">
        <v>11.8</v>
      </c>
      <c r="L24" s="130">
        <v>11.8</v>
      </c>
      <c r="M24" s="13"/>
      <c r="N24" s="13"/>
      <c r="O24" s="13"/>
      <c r="P24" s="13"/>
      <c r="Q24" s="3"/>
      <c r="R24" s="3"/>
      <c r="S24" s="3"/>
      <c r="T24" s="3"/>
    </row>
    <row r="25" spans="2:20" ht="14.25">
      <c r="B25" s="174">
        <v>13</v>
      </c>
      <c r="C25" s="170" t="s">
        <v>2461</v>
      </c>
      <c r="D25" s="184" t="s">
        <v>1935</v>
      </c>
      <c r="E25" s="224" t="s">
        <v>2462</v>
      </c>
      <c r="F25" s="224" t="s">
        <v>2463</v>
      </c>
      <c r="G25" s="224" t="s">
        <v>2463</v>
      </c>
      <c r="H25" s="129">
        <v>16</v>
      </c>
      <c r="I25" s="129">
        <v>0</v>
      </c>
      <c r="J25" s="129">
        <f t="shared" si="0"/>
        <v>16</v>
      </c>
      <c r="K25" s="129">
        <v>166.4</v>
      </c>
      <c r="L25" s="130">
        <v>166.4</v>
      </c>
      <c r="M25" s="13"/>
      <c r="N25" s="13"/>
      <c r="O25" s="13"/>
      <c r="P25" s="13"/>
      <c r="Q25" s="3"/>
      <c r="R25" s="3"/>
      <c r="S25" s="3"/>
      <c r="T25" s="3"/>
    </row>
    <row r="26" spans="2:20" ht="14.25">
      <c r="B26" s="174">
        <v>14</v>
      </c>
      <c r="C26" s="170" t="s">
        <v>2464</v>
      </c>
      <c r="D26" s="184" t="s">
        <v>1935</v>
      </c>
      <c r="E26" s="224" t="s">
        <v>2465</v>
      </c>
      <c r="F26" s="224" t="s">
        <v>5480</v>
      </c>
      <c r="G26" s="224" t="s">
        <v>5480</v>
      </c>
      <c r="H26" s="129">
        <v>6</v>
      </c>
      <c r="I26" s="129">
        <v>1</v>
      </c>
      <c r="J26" s="129">
        <f t="shared" si="0"/>
        <v>7</v>
      </c>
      <c r="K26" s="129">
        <v>66.6</v>
      </c>
      <c r="L26" s="130">
        <v>66.6</v>
      </c>
      <c r="M26" s="13"/>
      <c r="N26" s="13"/>
      <c r="O26" s="13"/>
      <c r="P26" s="13"/>
      <c r="Q26" s="3"/>
      <c r="R26" s="3"/>
      <c r="S26" s="3"/>
      <c r="T26" s="3"/>
    </row>
    <row r="27" spans="2:20" ht="14.25">
      <c r="B27" s="174">
        <v>15</v>
      </c>
      <c r="C27" s="170" t="s">
        <v>2466</v>
      </c>
      <c r="D27" s="184" t="s">
        <v>1935</v>
      </c>
      <c r="E27" s="224" t="s">
        <v>2467</v>
      </c>
      <c r="F27" s="224" t="s">
        <v>5480</v>
      </c>
      <c r="G27" s="224" t="s">
        <v>5480</v>
      </c>
      <c r="H27" s="129">
        <v>1</v>
      </c>
      <c r="I27" s="129">
        <v>1</v>
      </c>
      <c r="J27" s="129">
        <f t="shared" si="0"/>
        <v>2</v>
      </c>
      <c r="K27" s="129">
        <v>10.9</v>
      </c>
      <c r="L27" s="130">
        <v>10.9</v>
      </c>
      <c r="M27" s="13"/>
      <c r="N27" s="13"/>
      <c r="O27" s="13"/>
      <c r="P27" s="13"/>
      <c r="Q27" s="3"/>
      <c r="R27" s="3"/>
      <c r="S27" s="3"/>
      <c r="T27" s="3"/>
    </row>
    <row r="28" spans="2:20" ht="14.25">
      <c r="B28" s="174">
        <v>16</v>
      </c>
      <c r="C28" s="170" t="s">
        <v>2468</v>
      </c>
      <c r="D28" s="184" t="s">
        <v>1935</v>
      </c>
      <c r="E28" s="224" t="s">
        <v>2469</v>
      </c>
      <c r="F28" s="224" t="s">
        <v>2470</v>
      </c>
      <c r="G28" s="224" t="s">
        <v>2470</v>
      </c>
      <c r="H28" s="129">
        <v>30</v>
      </c>
      <c r="I28" s="129">
        <v>7</v>
      </c>
      <c r="J28" s="129">
        <f t="shared" si="0"/>
        <v>37</v>
      </c>
      <c r="K28" s="129">
        <v>360</v>
      </c>
      <c r="L28" s="130">
        <v>360</v>
      </c>
      <c r="M28" s="13"/>
      <c r="N28" s="13"/>
      <c r="O28" s="13"/>
      <c r="P28" s="13"/>
      <c r="Q28" s="3"/>
      <c r="R28" s="3"/>
      <c r="S28" s="3"/>
      <c r="T28" s="3"/>
    </row>
    <row r="29" spans="2:20" ht="14.25">
      <c r="B29" s="174">
        <v>17</v>
      </c>
      <c r="C29" s="170" t="s">
        <v>2471</v>
      </c>
      <c r="D29" s="184" t="s">
        <v>1935</v>
      </c>
      <c r="E29" s="224" t="s">
        <v>2472</v>
      </c>
      <c r="F29" s="224" t="s">
        <v>2470</v>
      </c>
      <c r="G29" s="224" t="s">
        <v>2470</v>
      </c>
      <c r="H29" s="129">
        <v>35</v>
      </c>
      <c r="I29" s="129">
        <v>1</v>
      </c>
      <c r="J29" s="129">
        <f t="shared" si="0"/>
        <v>36</v>
      </c>
      <c r="K29" s="129">
        <v>404.2</v>
      </c>
      <c r="L29" s="130">
        <v>404.2</v>
      </c>
      <c r="M29" s="13"/>
      <c r="N29" s="13"/>
      <c r="O29" s="13"/>
      <c r="P29" s="13"/>
      <c r="Q29" s="3"/>
      <c r="R29" s="3"/>
      <c r="S29" s="3"/>
      <c r="T29" s="3"/>
    </row>
    <row r="30" spans="2:20" ht="14.25">
      <c r="B30" s="174">
        <v>18</v>
      </c>
      <c r="C30" s="170" t="s">
        <v>2473</v>
      </c>
      <c r="D30" s="184" t="s">
        <v>1935</v>
      </c>
      <c r="E30" s="224" t="s">
        <v>2474</v>
      </c>
      <c r="F30" s="224" t="s">
        <v>2475</v>
      </c>
      <c r="G30" s="224" t="s">
        <v>2475</v>
      </c>
      <c r="H30" s="129">
        <v>5</v>
      </c>
      <c r="I30" s="129">
        <v>1</v>
      </c>
      <c r="J30" s="129">
        <f t="shared" si="0"/>
        <v>6</v>
      </c>
      <c r="K30" s="129">
        <v>59.51</v>
      </c>
      <c r="L30" s="130">
        <v>59.51</v>
      </c>
      <c r="M30" s="13"/>
      <c r="N30" s="13"/>
      <c r="O30" s="13"/>
      <c r="P30" s="13"/>
      <c r="Q30" s="3"/>
      <c r="R30" s="3"/>
      <c r="S30" s="3"/>
      <c r="T30" s="3"/>
    </row>
    <row r="31" spans="2:20" ht="14.25">
      <c r="B31" s="174">
        <v>19</v>
      </c>
      <c r="C31" s="170" t="s">
        <v>2476</v>
      </c>
      <c r="D31" s="184" t="s">
        <v>1935</v>
      </c>
      <c r="E31" s="224" t="s">
        <v>2477</v>
      </c>
      <c r="F31" s="224" t="s">
        <v>2478</v>
      </c>
      <c r="G31" s="224" t="s">
        <v>2478</v>
      </c>
      <c r="H31" s="129">
        <v>27</v>
      </c>
      <c r="I31" s="129">
        <v>3</v>
      </c>
      <c r="J31" s="129">
        <f t="shared" si="0"/>
        <v>30</v>
      </c>
      <c r="K31" s="129">
        <v>318.6</v>
      </c>
      <c r="L31" s="130">
        <v>318.6</v>
      </c>
      <c r="M31" s="13"/>
      <c r="N31" s="13"/>
      <c r="O31" s="13"/>
      <c r="P31" s="13"/>
      <c r="Q31" s="3"/>
      <c r="R31" s="3"/>
      <c r="S31" s="3"/>
      <c r="T31" s="3"/>
    </row>
    <row r="32" spans="2:20" ht="14.25">
      <c r="B32" s="174">
        <v>20</v>
      </c>
      <c r="C32" s="170" t="s">
        <v>2479</v>
      </c>
      <c r="D32" s="184" t="s">
        <v>1935</v>
      </c>
      <c r="E32" s="224" t="s">
        <v>2480</v>
      </c>
      <c r="F32" s="224" t="s">
        <v>5470</v>
      </c>
      <c r="G32" s="224" t="s">
        <v>5470</v>
      </c>
      <c r="H32" s="129">
        <v>35</v>
      </c>
      <c r="I32" s="129">
        <v>3</v>
      </c>
      <c r="J32" s="129">
        <f t="shared" si="0"/>
        <v>38</v>
      </c>
      <c r="K32" s="129">
        <v>343</v>
      </c>
      <c r="L32" s="130">
        <v>343</v>
      </c>
      <c r="M32" s="13"/>
      <c r="N32" s="13"/>
      <c r="O32" s="13"/>
      <c r="P32" s="13"/>
      <c r="Q32" s="3"/>
      <c r="R32" s="3"/>
      <c r="S32" s="3"/>
      <c r="T32" s="3"/>
    </row>
    <row r="33" spans="2:20" ht="14.25">
      <c r="B33" s="174">
        <v>21</v>
      </c>
      <c r="C33" s="170" t="s">
        <v>2481</v>
      </c>
      <c r="D33" s="184" t="s">
        <v>1935</v>
      </c>
      <c r="E33" s="224" t="s">
        <v>2482</v>
      </c>
      <c r="F33" s="224" t="s">
        <v>5470</v>
      </c>
      <c r="G33" s="224" t="s">
        <v>5470</v>
      </c>
      <c r="H33" s="129">
        <v>33</v>
      </c>
      <c r="I33" s="129">
        <v>2</v>
      </c>
      <c r="J33" s="129">
        <f t="shared" si="0"/>
        <v>35</v>
      </c>
      <c r="K33" s="129">
        <v>339.9</v>
      </c>
      <c r="L33" s="130">
        <v>339.9</v>
      </c>
      <c r="M33" s="13"/>
      <c r="N33" s="13"/>
      <c r="O33" s="13"/>
      <c r="P33" s="13"/>
      <c r="Q33" s="3"/>
      <c r="R33" s="3"/>
      <c r="S33" s="3"/>
      <c r="T33" s="3"/>
    </row>
    <row r="34" spans="2:20" ht="14.25">
      <c r="B34" s="174">
        <v>22</v>
      </c>
      <c r="C34" s="170" t="s">
        <v>2483</v>
      </c>
      <c r="D34" s="184" t="s">
        <v>1935</v>
      </c>
      <c r="E34" s="224" t="s">
        <v>2484</v>
      </c>
      <c r="F34" s="224" t="s">
        <v>2485</v>
      </c>
      <c r="G34" s="224" t="s">
        <v>2485</v>
      </c>
      <c r="H34" s="129">
        <v>68</v>
      </c>
      <c r="I34" s="129">
        <v>6</v>
      </c>
      <c r="J34" s="129">
        <f t="shared" si="0"/>
        <v>74</v>
      </c>
      <c r="K34" s="129">
        <v>707.2</v>
      </c>
      <c r="L34" s="130">
        <v>707.2</v>
      </c>
      <c r="M34" s="13"/>
      <c r="N34" s="13"/>
      <c r="O34" s="13"/>
      <c r="P34" s="13"/>
      <c r="Q34" s="3"/>
      <c r="R34" s="3"/>
      <c r="S34" s="3"/>
      <c r="T34" s="3"/>
    </row>
    <row r="35" spans="2:20" ht="14.25">
      <c r="B35" s="174">
        <v>23</v>
      </c>
      <c r="C35" s="170" t="s">
        <v>2486</v>
      </c>
      <c r="D35" s="184" t="s">
        <v>1935</v>
      </c>
      <c r="E35" s="224" t="s">
        <v>2487</v>
      </c>
      <c r="F35" s="224" t="s">
        <v>2460</v>
      </c>
      <c r="G35" s="224" t="s">
        <v>2460</v>
      </c>
      <c r="H35" s="129">
        <v>25</v>
      </c>
      <c r="I35" s="129">
        <v>0</v>
      </c>
      <c r="J35" s="129">
        <f t="shared" si="0"/>
        <v>25</v>
      </c>
      <c r="K35" s="129">
        <v>282.5</v>
      </c>
      <c r="L35" s="130">
        <v>282.5</v>
      </c>
      <c r="M35" s="13"/>
      <c r="N35" s="13"/>
      <c r="O35" s="13"/>
      <c r="P35" s="13"/>
      <c r="Q35" s="3"/>
      <c r="R35" s="3"/>
      <c r="S35" s="3"/>
      <c r="T35" s="3"/>
    </row>
    <row r="36" spans="2:20" ht="14.25">
      <c r="B36" s="174">
        <v>24</v>
      </c>
      <c r="C36" s="170" t="s">
        <v>2488</v>
      </c>
      <c r="D36" s="184" t="s">
        <v>1935</v>
      </c>
      <c r="E36" s="224" t="s">
        <v>2489</v>
      </c>
      <c r="F36" s="224" t="s">
        <v>2490</v>
      </c>
      <c r="G36" s="224" t="s">
        <v>2490</v>
      </c>
      <c r="H36" s="129">
        <v>32</v>
      </c>
      <c r="I36" s="129">
        <v>5</v>
      </c>
      <c r="J36" s="129">
        <f t="shared" si="0"/>
        <v>37</v>
      </c>
      <c r="K36" s="129">
        <v>371.2</v>
      </c>
      <c r="L36" s="130">
        <v>371.2</v>
      </c>
      <c r="M36" s="13"/>
      <c r="N36" s="13"/>
      <c r="O36" s="13"/>
      <c r="P36" s="13"/>
      <c r="Q36" s="3"/>
      <c r="R36" s="3"/>
      <c r="S36" s="3"/>
      <c r="T36" s="3"/>
    </row>
    <row r="37" spans="2:20" ht="14.25">
      <c r="B37" s="174">
        <v>25</v>
      </c>
      <c r="C37" s="170" t="s">
        <v>2491</v>
      </c>
      <c r="D37" s="184" t="s">
        <v>1935</v>
      </c>
      <c r="E37" s="224" t="s">
        <v>2492</v>
      </c>
      <c r="F37" s="224" t="s">
        <v>2460</v>
      </c>
      <c r="G37" s="224" t="s">
        <v>2460</v>
      </c>
      <c r="H37" s="129">
        <v>27</v>
      </c>
      <c r="I37" s="129">
        <v>1</v>
      </c>
      <c r="J37" s="129">
        <f t="shared" si="0"/>
        <v>28</v>
      </c>
      <c r="K37" s="129">
        <v>315.9</v>
      </c>
      <c r="L37" s="130">
        <v>315.9</v>
      </c>
      <c r="M37" s="13"/>
      <c r="N37" s="13"/>
      <c r="O37" s="13"/>
      <c r="P37" s="13"/>
      <c r="Q37" s="3"/>
      <c r="R37" s="3"/>
      <c r="S37" s="3"/>
      <c r="T37" s="3"/>
    </row>
    <row r="38" spans="2:20" ht="14.25">
      <c r="B38" s="174">
        <v>26</v>
      </c>
      <c r="C38" s="170" t="s">
        <v>2493</v>
      </c>
      <c r="D38" s="184" t="s">
        <v>1935</v>
      </c>
      <c r="E38" s="224" t="s">
        <v>2494</v>
      </c>
      <c r="F38" s="224" t="s">
        <v>2490</v>
      </c>
      <c r="G38" s="224" t="s">
        <v>2490</v>
      </c>
      <c r="H38" s="129">
        <v>16</v>
      </c>
      <c r="I38" s="129">
        <v>3</v>
      </c>
      <c r="J38" s="129">
        <f t="shared" si="0"/>
        <v>19</v>
      </c>
      <c r="K38" s="129">
        <v>173.7</v>
      </c>
      <c r="L38" s="130">
        <v>173.7</v>
      </c>
      <c r="M38" s="13"/>
      <c r="N38" s="13"/>
      <c r="O38" s="13"/>
      <c r="P38" s="13"/>
      <c r="Q38" s="3"/>
      <c r="R38" s="3"/>
      <c r="S38" s="3"/>
      <c r="T38" s="3"/>
    </row>
    <row r="39" spans="2:20" ht="14.25">
      <c r="B39" s="174">
        <v>27</v>
      </c>
      <c r="C39" s="170" t="s">
        <v>2495</v>
      </c>
      <c r="D39" s="184" t="s">
        <v>1935</v>
      </c>
      <c r="E39" s="224" t="s">
        <v>2496</v>
      </c>
      <c r="F39" s="224" t="s">
        <v>2490</v>
      </c>
      <c r="G39" s="224" t="s">
        <v>2490</v>
      </c>
      <c r="H39" s="129">
        <v>40</v>
      </c>
      <c r="I39" s="129">
        <v>4</v>
      </c>
      <c r="J39" s="129">
        <f t="shared" si="0"/>
        <v>44</v>
      </c>
      <c r="K39" s="129">
        <v>404</v>
      </c>
      <c r="L39" s="130">
        <v>404</v>
      </c>
      <c r="M39" s="13"/>
      <c r="N39" s="13"/>
      <c r="O39" s="13"/>
      <c r="P39" s="13"/>
      <c r="Q39" s="3"/>
      <c r="R39" s="3"/>
      <c r="S39" s="3"/>
      <c r="T39" s="3"/>
    </row>
    <row r="40" spans="2:20" ht="14.25">
      <c r="B40" s="174">
        <v>28</v>
      </c>
      <c r="C40" s="170" t="s">
        <v>2497</v>
      </c>
      <c r="D40" s="184" t="s">
        <v>1935</v>
      </c>
      <c r="E40" s="224" t="s">
        <v>2498</v>
      </c>
      <c r="F40" s="224" t="s">
        <v>2460</v>
      </c>
      <c r="G40" s="224" t="s">
        <v>2460</v>
      </c>
      <c r="H40" s="129">
        <v>2</v>
      </c>
      <c r="I40" s="129">
        <v>1</v>
      </c>
      <c r="J40" s="129">
        <f t="shared" si="0"/>
        <v>3</v>
      </c>
      <c r="K40" s="129">
        <v>19.8</v>
      </c>
      <c r="L40" s="130">
        <v>19.8</v>
      </c>
      <c r="M40" s="13"/>
      <c r="N40" s="13"/>
      <c r="O40" s="13"/>
      <c r="P40" s="13"/>
      <c r="Q40" s="3"/>
      <c r="R40" s="3"/>
      <c r="S40" s="3"/>
      <c r="T40" s="3"/>
    </row>
    <row r="41" spans="2:20" ht="14.25">
      <c r="B41" s="174">
        <v>29</v>
      </c>
      <c r="C41" s="170" t="s">
        <v>2499</v>
      </c>
      <c r="D41" s="184" t="s">
        <v>1935</v>
      </c>
      <c r="E41" s="224" t="s">
        <v>2500</v>
      </c>
      <c r="F41" s="224" t="s">
        <v>2501</v>
      </c>
      <c r="G41" s="224" t="s">
        <v>2501</v>
      </c>
      <c r="H41" s="129">
        <v>15</v>
      </c>
      <c r="I41" s="129">
        <v>1</v>
      </c>
      <c r="J41" s="129">
        <f t="shared" si="0"/>
        <v>16</v>
      </c>
      <c r="K41" s="129">
        <v>161.1</v>
      </c>
      <c r="L41" s="130">
        <v>161.1</v>
      </c>
      <c r="M41" s="13"/>
      <c r="N41" s="13"/>
      <c r="O41" s="13"/>
      <c r="P41" s="13"/>
      <c r="Q41" s="3"/>
      <c r="R41" s="3"/>
      <c r="S41" s="3"/>
      <c r="T41" s="3"/>
    </row>
    <row r="42" spans="2:20" ht="14.25">
      <c r="B42" s="174">
        <v>30</v>
      </c>
      <c r="C42" s="170" t="s">
        <v>2502</v>
      </c>
      <c r="D42" s="184" t="s">
        <v>1935</v>
      </c>
      <c r="E42" s="224" t="s">
        <v>2503</v>
      </c>
      <c r="F42" s="224" t="s">
        <v>2504</v>
      </c>
      <c r="G42" s="224" t="s">
        <v>2504</v>
      </c>
      <c r="H42" s="129">
        <v>9</v>
      </c>
      <c r="I42" s="129">
        <v>3</v>
      </c>
      <c r="J42" s="129">
        <f t="shared" si="0"/>
        <v>12</v>
      </c>
      <c r="K42" s="129">
        <v>105.3</v>
      </c>
      <c r="L42" s="130">
        <v>105.3</v>
      </c>
      <c r="M42" s="13"/>
      <c r="N42" s="13"/>
      <c r="O42" s="13"/>
      <c r="P42" s="13"/>
      <c r="Q42" s="3"/>
      <c r="R42" s="3"/>
      <c r="S42" s="3"/>
      <c r="T42" s="3"/>
    </row>
    <row r="43" spans="2:20" ht="14.25">
      <c r="B43" s="174">
        <v>31</v>
      </c>
      <c r="C43" s="170" t="s">
        <v>2505</v>
      </c>
      <c r="D43" s="184" t="s">
        <v>1935</v>
      </c>
      <c r="E43" s="224" t="s">
        <v>2506</v>
      </c>
      <c r="F43" s="224" t="s">
        <v>2507</v>
      </c>
      <c r="G43" s="224" t="s">
        <v>2507</v>
      </c>
      <c r="H43" s="129">
        <v>7</v>
      </c>
      <c r="I43" s="129">
        <v>3</v>
      </c>
      <c r="J43" s="129">
        <f t="shared" si="0"/>
        <v>10</v>
      </c>
      <c r="K43" s="129">
        <v>66.5</v>
      </c>
      <c r="L43" s="130">
        <v>66.5</v>
      </c>
      <c r="M43" s="13"/>
      <c r="N43" s="13"/>
      <c r="O43" s="13"/>
      <c r="P43" s="13"/>
      <c r="Q43" s="3"/>
      <c r="R43" s="3"/>
      <c r="S43" s="3"/>
      <c r="T43" s="3"/>
    </row>
    <row r="44" spans="2:20" ht="14.25">
      <c r="B44" s="174">
        <v>32</v>
      </c>
      <c r="C44" s="170" t="s">
        <v>2508</v>
      </c>
      <c r="D44" s="184" t="s">
        <v>1935</v>
      </c>
      <c r="E44" s="224" t="s">
        <v>2509</v>
      </c>
      <c r="F44" s="224" t="s">
        <v>2510</v>
      </c>
      <c r="G44" s="224" t="s">
        <v>2510</v>
      </c>
      <c r="H44" s="129">
        <v>3</v>
      </c>
      <c r="I44" s="129">
        <v>0</v>
      </c>
      <c r="J44" s="129">
        <f t="shared" si="0"/>
        <v>3</v>
      </c>
      <c r="K44" s="129">
        <v>26.6</v>
      </c>
      <c r="L44" s="130">
        <v>26.6</v>
      </c>
      <c r="M44" s="13"/>
      <c r="N44" s="13"/>
      <c r="O44" s="13"/>
      <c r="P44" s="13"/>
      <c r="Q44" s="3"/>
      <c r="R44" s="3"/>
      <c r="S44" s="3"/>
      <c r="T44" s="3"/>
    </row>
    <row r="45" spans="2:20" ht="14.25">
      <c r="B45" s="174">
        <v>33</v>
      </c>
      <c r="C45" s="170" t="s">
        <v>2511</v>
      </c>
      <c r="D45" s="184" t="s">
        <v>1935</v>
      </c>
      <c r="E45" s="224" t="s">
        <v>2512</v>
      </c>
      <c r="F45" s="224" t="s">
        <v>5490</v>
      </c>
      <c r="G45" s="224" t="s">
        <v>5490</v>
      </c>
      <c r="H45" s="129">
        <v>28</v>
      </c>
      <c r="I45" s="129">
        <v>3</v>
      </c>
      <c r="J45" s="129">
        <f t="shared" si="0"/>
        <v>31</v>
      </c>
      <c r="K45" s="129">
        <v>306.1</v>
      </c>
      <c r="L45" s="130">
        <v>306.1</v>
      </c>
      <c r="M45" s="13"/>
      <c r="N45" s="13"/>
      <c r="O45" s="13"/>
      <c r="P45" s="13"/>
      <c r="Q45" s="3"/>
      <c r="R45" s="3"/>
      <c r="S45" s="3"/>
      <c r="T45" s="3"/>
    </row>
    <row r="46" spans="2:20" ht="14.25">
      <c r="B46" s="174">
        <v>34</v>
      </c>
      <c r="C46" s="170" t="s">
        <v>2513</v>
      </c>
      <c r="D46" s="184" t="s">
        <v>1935</v>
      </c>
      <c r="E46" s="224" t="s">
        <v>2514</v>
      </c>
      <c r="F46" s="224" t="s">
        <v>5496</v>
      </c>
      <c r="G46" s="224" t="s">
        <v>5496</v>
      </c>
      <c r="H46" s="129">
        <v>29</v>
      </c>
      <c r="I46" s="129">
        <v>1</v>
      </c>
      <c r="J46" s="129">
        <f t="shared" si="0"/>
        <v>30</v>
      </c>
      <c r="K46" s="129">
        <v>319.7</v>
      </c>
      <c r="L46" s="130">
        <v>319.7</v>
      </c>
      <c r="M46" s="13"/>
      <c r="N46" s="13"/>
      <c r="O46" s="13"/>
      <c r="P46" s="13"/>
      <c r="Q46" s="3"/>
      <c r="R46" s="3"/>
      <c r="S46" s="3"/>
      <c r="T46" s="3"/>
    </row>
    <row r="47" spans="2:20" ht="14.25">
      <c r="B47" s="174">
        <v>35</v>
      </c>
      <c r="C47" s="170" t="s">
        <v>2515</v>
      </c>
      <c r="D47" s="184" t="s">
        <v>1935</v>
      </c>
      <c r="E47" s="224" t="s">
        <v>2516</v>
      </c>
      <c r="F47" s="224" t="s">
        <v>5490</v>
      </c>
      <c r="G47" s="224" t="s">
        <v>5490</v>
      </c>
      <c r="H47" s="129">
        <v>8</v>
      </c>
      <c r="I47" s="129">
        <v>2</v>
      </c>
      <c r="J47" s="129">
        <f t="shared" si="0"/>
        <v>10</v>
      </c>
      <c r="K47" s="129">
        <v>84</v>
      </c>
      <c r="L47" s="130">
        <v>84</v>
      </c>
      <c r="M47" s="13"/>
      <c r="N47" s="13"/>
      <c r="O47" s="13"/>
      <c r="P47" s="13"/>
      <c r="Q47" s="3"/>
      <c r="R47" s="3"/>
      <c r="S47" s="3"/>
      <c r="T47" s="3"/>
    </row>
    <row r="48" spans="2:20" ht="14.25">
      <c r="B48" s="174">
        <v>36</v>
      </c>
      <c r="C48" s="170" t="s">
        <v>2517</v>
      </c>
      <c r="D48" s="184" t="s">
        <v>1935</v>
      </c>
      <c r="E48" s="224" t="s">
        <v>2518</v>
      </c>
      <c r="F48" s="224" t="s">
        <v>5490</v>
      </c>
      <c r="G48" s="224" t="s">
        <v>5490</v>
      </c>
      <c r="H48" s="129">
        <v>23</v>
      </c>
      <c r="I48" s="129">
        <v>3</v>
      </c>
      <c r="J48" s="129">
        <f t="shared" si="0"/>
        <v>26</v>
      </c>
      <c r="K48" s="129">
        <v>251</v>
      </c>
      <c r="L48" s="130">
        <v>251</v>
      </c>
      <c r="M48" s="13"/>
      <c r="N48" s="13"/>
      <c r="O48" s="13"/>
      <c r="P48" s="13"/>
      <c r="Q48" s="3"/>
      <c r="R48" s="3"/>
      <c r="S48" s="3"/>
      <c r="T48" s="3"/>
    </row>
    <row r="49" spans="2:20" ht="14.25">
      <c r="B49" s="174">
        <v>37</v>
      </c>
      <c r="C49" s="170" t="s">
        <v>2519</v>
      </c>
      <c r="D49" s="184" t="s">
        <v>1935</v>
      </c>
      <c r="E49" s="224" t="s">
        <v>2520</v>
      </c>
      <c r="F49" s="224" t="s">
        <v>5496</v>
      </c>
      <c r="G49" s="224" t="s">
        <v>5496</v>
      </c>
      <c r="H49" s="129">
        <v>30</v>
      </c>
      <c r="I49" s="129">
        <v>5</v>
      </c>
      <c r="J49" s="129">
        <f t="shared" si="0"/>
        <v>35</v>
      </c>
      <c r="K49" s="129">
        <v>324.4</v>
      </c>
      <c r="L49" s="130">
        <v>324.4</v>
      </c>
      <c r="M49" s="13"/>
      <c r="N49" s="13"/>
      <c r="O49" s="13"/>
      <c r="P49" s="13"/>
      <c r="Q49" s="3"/>
      <c r="R49" s="3"/>
      <c r="S49" s="3"/>
      <c r="T49" s="3"/>
    </row>
    <row r="50" spans="2:20" ht="14.25">
      <c r="B50" s="174">
        <v>38</v>
      </c>
      <c r="C50" s="170" t="s">
        <v>2521</v>
      </c>
      <c r="D50" s="184" t="s">
        <v>1935</v>
      </c>
      <c r="E50" s="224" t="s">
        <v>2522</v>
      </c>
      <c r="F50" s="224" t="s">
        <v>2523</v>
      </c>
      <c r="G50" s="224" t="s">
        <v>2523</v>
      </c>
      <c r="H50" s="129">
        <v>23</v>
      </c>
      <c r="I50" s="129">
        <v>4</v>
      </c>
      <c r="J50" s="129">
        <f t="shared" si="0"/>
        <v>27</v>
      </c>
      <c r="K50" s="129">
        <v>250.7</v>
      </c>
      <c r="L50" s="130">
        <v>250.7</v>
      </c>
      <c r="M50" s="13"/>
      <c r="N50" s="13"/>
      <c r="O50" s="13"/>
      <c r="P50" s="13"/>
      <c r="Q50" s="3"/>
      <c r="R50" s="3"/>
      <c r="S50" s="3"/>
      <c r="T50" s="3"/>
    </row>
    <row r="51" spans="2:20" ht="14.25">
      <c r="B51" s="174">
        <v>39</v>
      </c>
      <c r="C51" s="170" t="s">
        <v>2524</v>
      </c>
      <c r="D51" s="184" t="s">
        <v>1935</v>
      </c>
      <c r="E51" s="224" t="s">
        <v>2525</v>
      </c>
      <c r="F51" s="224" t="s">
        <v>2463</v>
      </c>
      <c r="G51" s="224" t="s">
        <v>2463</v>
      </c>
      <c r="H51" s="129">
        <v>24</v>
      </c>
      <c r="I51" s="129">
        <v>0</v>
      </c>
      <c r="J51" s="129">
        <f t="shared" si="0"/>
        <v>24</v>
      </c>
      <c r="K51" s="129">
        <v>260</v>
      </c>
      <c r="L51" s="130">
        <v>260</v>
      </c>
      <c r="M51" s="13"/>
      <c r="N51" s="13"/>
      <c r="O51" s="13"/>
      <c r="P51" s="13"/>
      <c r="Q51" s="3"/>
      <c r="R51" s="3"/>
      <c r="S51" s="3"/>
      <c r="T51" s="3"/>
    </row>
    <row r="52" spans="2:20" ht="14.25">
      <c r="B52" s="174">
        <v>40</v>
      </c>
      <c r="C52" s="170" t="s">
        <v>2526</v>
      </c>
      <c r="D52" s="184" t="s">
        <v>1935</v>
      </c>
      <c r="E52" s="224" t="s">
        <v>2527</v>
      </c>
      <c r="F52" s="224" t="s">
        <v>5480</v>
      </c>
      <c r="G52" s="224" t="s">
        <v>5480</v>
      </c>
      <c r="H52" s="129">
        <v>12</v>
      </c>
      <c r="I52" s="129">
        <v>1</v>
      </c>
      <c r="J52" s="129">
        <f t="shared" si="0"/>
        <v>13</v>
      </c>
      <c r="K52" s="129">
        <v>134.4</v>
      </c>
      <c r="L52" s="130">
        <v>134.4</v>
      </c>
      <c r="M52" s="13"/>
      <c r="N52" s="13"/>
      <c r="O52" s="13"/>
      <c r="P52" s="13"/>
      <c r="Q52" s="3"/>
      <c r="R52" s="3"/>
      <c r="S52" s="3"/>
      <c r="T52" s="3"/>
    </row>
    <row r="53" spans="2:20" ht="14.25">
      <c r="B53" s="174">
        <v>41</v>
      </c>
      <c r="C53" s="170" t="s">
        <v>2528</v>
      </c>
      <c r="D53" s="184" t="s">
        <v>1935</v>
      </c>
      <c r="E53" s="224" t="s">
        <v>2529</v>
      </c>
      <c r="F53" s="224" t="s">
        <v>2530</v>
      </c>
      <c r="G53" s="224" t="s">
        <v>2530</v>
      </c>
      <c r="H53" s="129">
        <v>24</v>
      </c>
      <c r="I53" s="129">
        <v>3</v>
      </c>
      <c r="J53" s="129">
        <f t="shared" si="0"/>
        <v>27</v>
      </c>
      <c r="K53" s="129">
        <v>244.8</v>
      </c>
      <c r="L53" s="130">
        <v>244.8</v>
      </c>
      <c r="M53" s="13"/>
      <c r="N53" s="13"/>
      <c r="O53" s="13"/>
      <c r="P53" s="13"/>
      <c r="Q53" s="3"/>
      <c r="R53" s="3"/>
      <c r="S53" s="3"/>
      <c r="T53" s="3"/>
    </row>
    <row r="54" spans="2:20" ht="14.25">
      <c r="B54" s="174">
        <v>42</v>
      </c>
      <c r="C54" s="170" t="s">
        <v>2531</v>
      </c>
      <c r="D54" s="184" t="s">
        <v>1935</v>
      </c>
      <c r="E54" s="224" t="s">
        <v>2532</v>
      </c>
      <c r="F54" s="224" t="s">
        <v>2533</v>
      </c>
      <c r="G54" s="224" t="s">
        <v>2533</v>
      </c>
      <c r="H54" s="129">
        <v>2</v>
      </c>
      <c r="I54" s="129">
        <v>2</v>
      </c>
      <c r="J54" s="129">
        <f t="shared" si="0"/>
        <v>4</v>
      </c>
      <c r="K54" s="129">
        <v>17.1</v>
      </c>
      <c r="L54" s="130">
        <v>17.1</v>
      </c>
      <c r="M54" s="13"/>
      <c r="N54" s="13"/>
      <c r="O54" s="13"/>
      <c r="P54" s="13"/>
      <c r="Q54" s="3"/>
      <c r="R54" s="3"/>
      <c r="S54" s="3"/>
      <c r="T54" s="3"/>
    </row>
    <row r="55" spans="2:20" ht="14.25">
      <c r="B55" s="174">
        <v>43</v>
      </c>
      <c r="C55" s="170" t="s">
        <v>2534</v>
      </c>
      <c r="D55" s="184" t="s">
        <v>1935</v>
      </c>
      <c r="E55" s="224" t="s">
        <v>2535</v>
      </c>
      <c r="F55" s="224" t="s">
        <v>2463</v>
      </c>
      <c r="G55" s="224" t="s">
        <v>2463</v>
      </c>
      <c r="H55" s="129">
        <v>18</v>
      </c>
      <c r="I55" s="129">
        <v>0</v>
      </c>
      <c r="J55" s="129">
        <f t="shared" si="0"/>
        <v>18</v>
      </c>
      <c r="K55" s="129">
        <v>198.6</v>
      </c>
      <c r="L55" s="130">
        <v>198.6</v>
      </c>
      <c r="M55" s="13"/>
      <c r="N55" s="13"/>
      <c r="O55" s="13"/>
      <c r="P55" s="13"/>
      <c r="Q55" s="3"/>
      <c r="R55" s="3"/>
      <c r="S55" s="3"/>
      <c r="T55" s="3"/>
    </row>
    <row r="56" spans="2:20" ht="14.25">
      <c r="B56" s="174">
        <v>44</v>
      </c>
      <c r="C56" s="170" t="s">
        <v>2536</v>
      </c>
      <c r="D56" s="184" t="s">
        <v>1935</v>
      </c>
      <c r="E56" s="224" t="s">
        <v>2537</v>
      </c>
      <c r="F56" s="224" t="s">
        <v>5480</v>
      </c>
      <c r="G56" s="224" t="s">
        <v>5480</v>
      </c>
      <c r="H56" s="129">
        <v>18</v>
      </c>
      <c r="I56" s="129">
        <v>1</v>
      </c>
      <c r="J56" s="129">
        <f t="shared" si="0"/>
        <v>19</v>
      </c>
      <c r="K56" s="129">
        <v>203.9</v>
      </c>
      <c r="L56" s="130">
        <v>203.9</v>
      </c>
      <c r="M56" s="13"/>
      <c r="N56" s="13"/>
      <c r="O56" s="13"/>
      <c r="P56" s="13"/>
      <c r="Q56" s="3"/>
      <c r="R56" s="3"/>
      <c r="S56" s="3"/>
      <c r="T56" s="3"/>
    </row>
    <row r="57" spans="2:20" ht="14.25">
      <c r="B57" s="174">
        <v>45</v>
      </c>
      <c r="C57" s="170" t="s">
        <v>2538</v>
      </c>
      <c r="D57" s="184" t="s">
        <v>1935</v>
      </c>
      <c r="E57" s="224" t="s">
        <v>2539</v>
      </c>
      <c r="F57" s="224" t="s">
        <v>5480</v>
      </c>
      <c r="G57" s="224" t="s">
        <v>5480</v>
      </c>
      <c r="H57" s="129">
        <v>1</v>
      </c>
      <c r="I57" s="129">
        <v>1</v>
      </c>
      <c r="J57" s="129">
        <f t="shared" si="0"/>
        <v>2</v>
      </c>
      <c r="K57" s="129">
        <v>8</v>
      </c>
      <c r="L57" s="130">
        <v>8</v>
      </c>
      <c r="M57" s="13"/>
      <c r="N57" s="13"/>
      <c r="O57" s="13"/>
      <c r="P57" s="13"/>
      <c r="Q57" s="3"/>
      <c r="R57" s="3"/>
      <c r="S57" s="3"/>
      <c r="T57" s="3"/>
    </row>
    <row r="58" spans="2:20" ht="14.25">
      <c r="B58" s="174">
        <v>46</v>
      </c>
      <c r="C58" s="170" t="s">
        <v>2540</v>
      </c>
      <c r="D58" s="184" t="s">
        <v>1935</v>
      </c>
      <c r="E58" s="224" t="s">
        <v>2541</v>
      </c>
      <c r="F58" s="224" t="s">
        <v>2485</v>
      </c>
      <c r="G58" s="224" t="s">
        <v>2485</v>
      </c>
      <c r="H58" s="129">
        <v>17</v>
      </c>
      <c r="I58" s="129">
        <v>2</v>
      </c>
      <c r="J58" s="129">
        <f t="shared" si="0"/>
        <v>19</v>
      </c>
      <c r="K58" s="129">
        <v>201.2</v>
      </c>
      <c r="L58" s="130">
        <v>201.2</v>
      </c>
      <c r="M58" s="13"/>
      <c r="N58" s="13"/>
      <c r="O58" s="13"/>
      <c r="P58" s="13"/>
      <c r="Q58" s="3"/>
      <c r="R58" s="3"/>
      <c r="S58" s="3"/>
      <c r="T58" s="3"/>
    </row>
    <row r="59" spans="2:20" ht="14.25">
      <c r="B59" s="174">
        <v>47</v>
      </c>
      <c r="C59" s="170" t="s">
        <v>2542</v>
      </c>
      <c r="D59" s="184" t="s">
        <v>1935</v>
      </c>
      <c r="E59" s="224" t="s">
        <v>2543</v>
      </c>
      <c r="F59" s="224" t="s">
        <v>2485</v>
      </c>
      <c r="G59" s="224" t="s">
        <v>2485</v>
      </c>
      <c r="H59" s="129">
        <v>22</v>
      </c>
      <c r="I59" s="129">
        <v>2</v>
      </c>
      <c r="J59" s="129">
        <f t="shared" si="0"/>
        <v>24</v>
      </c>
      <c r="K59" s="129">
        <v>230.9</v>
      </c>
      <c r="L59" s="130">
        <v>230.9</v>
      </c>
      <c r="M59" s="13"/>
      <c r="N59" s="13"/>
      <c r="O59" s="13"/>
      <c r="P59" s="13"/>
      <c r="Q59" s="3"/>
      <c r="R59" s="3"/>
      <c r="S59" s="3"/>
      <c r="T59" s="3"/>
    </row>
    <row r="60" spans="2:20" ht="14.25">
      <c r="B60" s="174">
        <v>48</v>
      </c>
      <c r="C60" s="170" t="s">
        <v>2544</v>
      </c>
      <c r="D60" s="184" t="s">
        <v>1935</v>
      </c>
      <c r="E60" s="224" t="s">
        <v>2545</v>
      </c>
      <c r="F60" s="224" t="s">
        <v>2485</v>
      </c>
      <c r="G60" s="224" t="s">
        <v>2485</v>
      </c>
      <c r="H60" s="129">
        <v>21</v>
      </c>
      <c r="I60" s="129">
        <v>3</v>
      </c>
      <c r="J60" s="129">
        <f t="shared" si="0"/>
        <v>24</v>
      </c>
      <c r="K60" s="129">
        <v>224.7</v>
      </c>
      <c r="L60" s="130">
        <v>224.7</v>
      </c>
      <c r="M60" s="13"/>
      <c r="N60" s="13"/>
      <c r="O60" s="13"/>
      <c r="P60" s="13"/>
      <c r="Q60" s="3"/>
      <c r="R60" s="3"/>
      <c r="S60" s="3"/>
      <c r="T60" s="3"/>
    </row>
    <row r="61" spans="2:20" ht="14.25">
      <c r="B61" s="174">
        <v>49</v>
      </c>
      <c r="C61" s="170" t="s">
        <v>2546</v>
      </c>
      <c r="D61" s="184" t="s">
        <v>1935</v>
      </c>
      <c r="E61" s="224" t="s">
        <v>2547</v>
      </c>
      <c r="F61" s="224" t="s">
        <v>2460</v>
      </c>
      <c r="G61" s="224" t="s">
        <v>2460</v>
      </c>
      <c r="H61" s="129">
        <v>25</v>
      </c>
      <c r="I61" s="129">
        <v>1</v>
      </c>
      <c r="J61" s="129">
        <f t="shared" si="0"/>
        <v>26</v>
      </c>
      <c r="K61" s="129">
        <v>255.3</v>
      </c>
      <c r="L61" s="130">
        <v>255.3</v>
      </c>
      <c r="M61" s="13"/>
      <c r="N61" s="13"/>
      <c r="O61" s="13"/>
      <c r="P61" s="13"/>
      <c r="Q61" s="3"/>
      <c r="R61" s="3"/>
      <c r="S61" s="3"/>
      <c r="T61" s="3"/>
    </row>
    <row r="62" spans="2:20" ht="14.25">
      <c r="B62" s="174">
        <v>50</v>
      </c>
      <c r="C62" s="170" t="s">
        <v>2548</v>
      </c>
      <c r="D62" s="184" t="s">
        <v>1935</v>
      </c>
      <c r="E62" s="224" t="s">
        <v>2549</v>
      </c>
      <c r="F62" s="224" t="s">
        <v>2550</v>
      </c>
      <c r="G62" s="224" t="s">
        <v>2550</v>
      </c>
      <c r="H62" s="129">
        <v>4</v>
      </c>
      <c r="I62" s="129">
        <v>2</v>
      </c>
      <c r="J62" s="129">
        <f t="shared" si="0"/>
        <v>6</v>
      </c>
      <c r="K62" s="129">
        <v>36</v>
      </c>
      <c r="L62" s="130">
        <v>36</v>
      </c>
      <c r="M62" s="13"/>
      <c r="N62" s="13"/>
      <c r="O62" s="13"/>
      <c r="P62" s="13"/>
      <c r="Q62" s="3"/>
      <c r="R62" s="3"/>
      <c r="S62" s="3"/>
      <c r="T62" s="3"/>
    </row>
    <row r="63" spans="2:20" ht="14.25">
      <c r="B63" s="174">
        <v>51</v>
      </c>
      <c r="C63" s="170" t="s">
        <v>2551</v>
      </c>
      <c r="D63" s="184" t="s">
        <v>1935</v>
      </c>
      <c r="E63" s="224" t="s">
        <v>2552</v>
      </c>
      <c r="F63" s="224" t="s">
        <v>5493</v>
      </c>
      <c r="G63" s="224" t="s">
        <v>5493</v>
      </c>
      <c r="H63" s="129">
        <v>13</v>
      </c>
      <c r="I63" s="129">
        <v>4</v>
      </c>
      <c r="J63" s="129">
        <f t="shared" si="0"/>
        <v>17</v>
      </c>
      <c r="K63" s="129">
        <v>137.8</v>
      </c>
      <c r="L63" s="130">
        <v>137.8</v>
      </c>
      <c r="M63" s="13"/>
      <c r="N63" s="13"/>
      <c r="O63" s="13"/>
      <c r="P63" s="13"/>
      <c r="Q63" s="3"/>
      <c r="R63" s="3"/>
      <c r="S63" s="3"/>
      <c r="T63" s="3"/>
    </row>
    <row r="64" spans="2:20" ht="14.25">
      <c r="B64" s="174">
        <v>52</v>
      </c>
      <c r="C64" s="170" t="s">
        <v>2553</v>
      </c>
      <c r="D64" s="184" t="s">
        <v>1935</v>
      </c>
      <c r="E64" s="224" t="s">
        <v>2554</v>
      </c>
      <c r="F64" s="224" t="s">
        <v>2485</v>
      </c>
      <c r="G64" s="224" t="s">
        <v>2485</v>
      </c>
      <c r="H64" s="129">
        <v>17</v>
      </c>
      <c r="I64" s="129">
        <v>2</v>
      </c>
      <c r="J64" s="129">
        <f t="shared" si="0"/>
        <v>19</v>
      </c>
      <c r="K64" s="129">
        <v>176.5</v>
      </c>
      <c r="L64" s="130">
        <v>176.5</v>
      </c>
      <c r="M64" s="13"/>
      <c r="N64" s="13"/>
      <c r="O64" s="13"/>
      <c r="P64" s="13"/>
      <c r="Q64" s="3"/>
      <c r="R64" s="3"/>
      <c r="S64" s="3"/>
      <c r="T64" s="3"/>
    </row>
    <row r="65" spans="2:20" ht="14.25">
      <c r="B65" s="174">
        <v>53</v>
      </c>
      <c r="C65" s="170" t="s">
        <v>2555</v>
      </c>
      <c r="D65" s="184" t="s">
        <v>1935</v>
      </c>
      <c r="E65" s="224" t="s">
        <v>2556</v>
      </c>
      <c r="F65" s="224" t="s">
        <v>5496</v>
      </c>
      <c r="G65" s="224" t="s">
        <v>5496</v>
      </c>
      <c r="H65" s="129">
        <v>25</v>
      </c>
      <c r="I65" s="129">
        <v>3</v>
      </c>
      <c r="J65" s="129">
        <f t="shared" si="0"/>
        <v>28</v>
      </c>
      <c r="K65" s="129">
        <v>255.2</v>
      </c>
      <c r="L65" s="130">
        <v>255.2</v>
      </c>
      <c r="M65" s="13"/>
      <c r="N65" s="13"/>
      <c r="O65" s="13"/>
      <c r="P65" s="13"/>
      <c r="Q65" s="3"/>
      <c r="R65" s="3"/>
      <c r="S65" s="3"/>
      <c r="T65" s="3"/>
    </row>
    <row r="66" spans="2:20" ht="14.25">
      <c r="B66" s="174">
        <v>54</v>
      </c>
      <c r="C66" s="170" t="s">
        <v>2557</v>
      </c>
      <c r="D66" s="184" t="s">
        <v>1935</v>
      </c>
      <c r="E66" s="224" t="s">
        <v>2558</v>
      </c>
      <c r="F66" s="224" t="s">
        <v>5496</v>
      </c>
      <c r="G66" s="224" t="s">
        <v>5496</v>
      </c>
      <c r="H66" s="129">
        <v>16</v>
      </c>
      <c r="I66" s="129">
        <v>2</v>
      </c>
      <c r="J66" s="129">
        <f t="shared" si="0"/>
        <v>18</v>
      </c>
      <c r="K66" s="129">
        <v>164.8</v>
      </c>
      <c r="L66" s="130">
        <v>164.8</v>
      </c>
      <c r="M66" s="13"/>
      <c r="N66" s="13"/>
      <c r="O66" s="13"/>
      <c r="P66" s="13"/>
      <c r="Q66" s="3"/>
      <c r="R66" s="3"/>
      <c r="S66" s="3"/>
      <c r="T66" s="3"/>
    </row>
    <row r="67" spans="2:20" ht="14.25">
      <c r="B67" s="174">
        <v>55</v>
      </c>
      <c r="C67" s="170" t="s">
        <v>2559</v>
      </c>
      <c r="D67" s="184" t="s">
        <v>1935</v>
      </c>
      <c r="E67" s="224" t="s">
        <v>2560</v>
      </c>
      <c r="F67" s="224" t="s">
        <v>2507</v>
      </c>
      <c r="G67" s="224" t="s">
        <v>2507</v>
      </c>
      <c r="H67" s="129">
        <v>4</v>
      </c>
      <c r="I67" s="129">
        <v>0</v>
      </c>
      <c r="J67" s="129">
        <f t="shared" si="0"/>
        <v>4</v>
      </c>
      <c r="K67" s="129">
        <v>41.3</v>
      </c>
      <c r="L67" s="130">
        <v>41.3</v>
      </c>
      <c r="M67" s="13"/>
      <c r="N67" s="13"/>
      <c r="O67" s="13"/>
      <c r="P67" s="13"/>
      <c r="Q67" s="3"/>
      <c r="R67" s="3"/>
      <c r="S67" s="3"/>
      <c r="T67" s="3"/>
    </row>
    <row r="68" spans="2:20" ht="14.25">
      <c r="B68" s="174">
        <v>56</v>
      </c>
      <c r="C68" s="170" t="s">
        <v>829</v>
      </c>
      <c r="D68" s="184" t="s">
        <v>1935</v>
      </c>
      <c r="E68" s="224" t="s">
        <v>830</v>
      </c>
      <c r="F68" s="224" t="s">
        <v>5470</v>
      </c>
      <c r="G68" s="224" t="s">
        <v>5470</v>
      </c>
      <c r="H68" s="129">
        <v>2</v>
      </c>
      <c r="I68" s="129">
        <v>2</v>
      </c>
      <c r="J68" s="129">
        <f t="shared" si="0"/>
        <v>4</v>
      </c>
      <c r="K68" s="129">
        <v>20.4</v>
      </c>
      <c r="L68" s="130">
        <v>20.4</v>
      </c>
      <c r="M68" s="13"/>
      <c r="N68" s="13"/>
      <c r="O68" s="13"/>
      <c r="P68" s="13"/>
      <c r="Q68" s="3"/>
      <c r="R68" s="3"/>
      <c r="S68" s="3"/>
      <c r="T68" s="3"/>
    </row>
    <row r="69" spans="2:20" ht="14.25">
      <c r="B69" s="174">
        <v>57</v>
      </c>
      <c r="C69" s="170" t="s">
        <v>831</v>
      </c>
      <c r="D69" s="184" t="s">
        <v>1935</v>
      </c>
      <c r="E69" s="224" t="s">
        <v>832</v>
      </c>
      <c r="F69" s="224" t="s">
        <v>2530</v>
      </c>
      <c r="G69" s="224" t="s">
        <v>2530</v>
      </c>
      <c r="H69" s="129">
        <v>12</v>
      </c>
      <c r="I69" s="129">
        <v>2</v>
      </c>
      <c r="J69" s="129">
        <f t="shared" si="0"/>
        <v>14</v>
      </c>
      <c r="K69" s="129">
        <v>132</v>
      </c>
      <c r="L69" s="130">
        <v>132</v>
      </c>
      <c r="M69" s="13"/>
      <c r="N69" s="13"/>
      <c r="O69" s="13"/>
      <c r="P69" s="13"/>
      <c r="Q69" s="3"/>
      <c r="R69" s="3"/>
      <c r="S69" s="3"/>
      <c r="T69" s="3"/>
    </row>
    <row r="70" spans="2:20" ht="14.25">
      <c r="B70" s="174">
        <v>58</v>
      </c>
      <c r="C70" s="170" t="s">
        <v>833</v>
      </c>
      <c r="D70" s="184" t="s">
        <v>1935</v>
      </c>
      <c r="E70" s="224" t="s">
        <v>834</v>
      </c>
      <c r="F70" s="224" t="s">
        <v>835</v>
      </c>
      <c r="G70" s="224" t="s">
        <v>835</v>
      </c>
      <c r="H70" s="129">
        <v>22</v>
      </c>
      <c r="I70" s="129">
        <v>4</v>
      </c>
      <c r="J70" s="129">
        <f t="shared" si="0"/>
        <v>26</v>
      </c>
      <c r="K70" s="129">
        <v>228.8</v>
      </c>
      <c r="L70" s="130">
        <v>228.8</v>
      </c>
      <c r="M70" s="13"/>
      <c r="N70" s="13"/>
      <c r="O70" s="13"/>
      <c r="P70" s="13"/>
      <c r="Q70" s="3"/>
      <c r="R70" s="3"/>
      <c r="S70" s="3"/>
      <c r="T70" s="3"/>
    </row>
    <row r="71" spans="2:20" ht="14.25">
      <c r="B71" s="174">
        <v>59</v>
      </c>
      <c r="C71" s="170" t="s">
        <v>836</v>
      </c>
      <c r="D71" s="184" t="s">
        <v>1935</v>
      </c>
      <c r="E71" s="224" t="s">
        <v>837</v>
      </c>
      <c r="F71" s="224" t="s">
        <v>2530</v>
      </c>
      <c r="G71" s="224" t="s">
        <v>2530</v>
      </c>
      <c r="H71" s="129">
        <v>14</v>
      </c>
      <c r="I71" s="129">
        <v>0</v>
      </c>
      <c r="J71" s="129">
        <f t="shared" si="0"/>
        <v>14</v>
      </c>
      <c r="K71" s="129">
        <v>151.2</v>
      </c>
      <c r="L71" s="130">
        <v>151.2</v>
      </c>
      <c r="M71" s="13"/>
      <c r="N71" s="13"/>
      <c r="O71" s="13"/>
      <c r="P71" s="13"/>
      <c r="Q71" s="3"/>
      <c r="R71" s="3"/>
      <c r="S71" s="3"/>
      <c r="T71" s="3"/>
    </row>
    <row r="72" spans="2:20" ht="14.25">
      <c r="B72" s="174">
        <v>60</v>
      </c>
      <c r="C72" s="170" t="s">
        <v>838</v>
      </c>
      <c r="D72" s="184" t="s">
        <v>1935</v>
      </c>
      <c r="E72" s="224" t="s">
        <v>839</v>
      </c>
      <c r="F72" s="224" t="s">
        <v>2530</v>
      </c>
      <c r="G72" s="224" t="s">
        <v>2530</v>
      </c>
      <c r="H72" s="129">
        <v>25</v>
      </c>
      <c r="I72" s="129">
        <v>1</v>
      </c>
      <c r="J72" s="129">
        <f t="shared" si="0"/>
        <v>26</v>
      </c>
      <c r="K72" s="129">
        <v>277.5</v>
      </c>
      <c r="L72" s="130">
        <v>277.5</v>
      </c>
      <c r="M72" s="13"/>
      <c r="N72" s="13"/>
      <c r="O72" s="13"/>
      <c r="P72" s="13"/>
      <c r="Q72" s="3"/>
      <c r="R72" s="3"/>
      <c r="S72" s="3"/>
      <c r="T72" s="3"/>
    </row>
    <row r="73" spans="2:20" ht="14.25">
      <c r="B73" s="174">
        <v>61</v>
      </c>
      <c r="C73" s="170" t="s">
        <v>840</v>
      </c>
      <c r="D73" s="184" t="s">
        <v>1935</v>
      </c>
      <c r="E73" s="224" t="s">
        <v>841</v>
      </c>
      <c r="F73" s="224" t="s">
        <v>2530</v>
      </c>
      <c r="G73" s="224" t="s">
        <v>2530</v>
      </c>
      <c r="H73" s="129">
        <v>4</v>
      </c>
      <c r="I73" s="129">
        <v>0</v>
      </c>
      <c r="J73" s="129">
        <f t="shared" si="0"/>
        <v>4</v>
      </c>
      <c r="K73" s="129">
        <v>45.8</v>
      </c>
      <c r="L73" s="130">
        <v>45.8</v>
      </c>
      <c r="M73" s="13"/>
      <c r="N73" s="13"/>
      <c r="O73" s="13"/>
      <c r="P73" s="13"/>
      <c r="Q73" s="3"/>
      <c r="R73" s="3"/>
      <c r="S73" s="3"/>
      <c r="T73" s="3"/>
    </row>
    <row r="74" spans="2:20" ht="14.25">
      <c r="B74" s="174">
        <v>62</v>
      </c>
      <c r="C74" s="170" t="s">
        <v>842</v>
      </c>
      <c r="D74" s="184" t="s">
        <v>1935</v>
      </c>
      <c r="E74" s="224" t="s">
        <v>843</v>
      </c>
      <c r="F74" s="224" t="s">
        <v>2530</v>
      </c>
      <c r="G74" s="224" t="s">
        <v>2530</v>
      </c>
      <c r="H74" s="129">
        <v>10</v>
      </c>
      <c r="I74" s="129">
        <v>0</v>
      </c>
      <c r="J74" s="129">
        <f t="shared" si="0"/>
        <v>10</v>
      </c>
      <c r="K74" s="129">
        <v>115.6</v>
      </c>
      <c r="L74" s="130">
        <v>115.6</v>
      </c>
      <c r="M74" s="13"/>
      <c r="N74" s="13"/>
      <c r="O74" s="13"/>
      <c r="P74" s="13"/>
      <c r="Q74" s="3"/>
      <c r="R74" s="3"/>
      <c r="S74" s="3"/>
      <c r="T74" s="3"/>
    </row>
    <row r="75" spans="2:20" ht="14.25">
      <c r="B75" s="174">
        <v>63</v>
      </c>
      <c r="C75" s="170" t="s">
        <v>844</v>
      </c>
      <c r="D75" s="184" t="s">
        <v>1935</v>
      </c>
      <c r="E75" s="224" t="s">
        <v>845</v>
      </c>
      <c r="F75" s="224" t="s">
        <v>2530</v>
      </c>
      <c r="G75" s="224" t="s">
        <v>2530</v>
      </c>
      <c r="H75" s="129">
        <v>20</v>
      </c>
      <c r="I75" s="129">
        <v>5</v>
      </c>
      <c r="J75" s="129">
        <f t="shared" si="0"/>
        <v>25</v>
      </c>
      <c r="K75" s="129">
        <v>214</v>
      </c>
      <c r="L75" s="130">
        <v>214</v>
      </c>
      <c r="M75" s="13"/>
      <c r="N75" s="13"/>
      <c r="O75" s="13"/>
      <c r="P75" s="13"/>
      <c r="Q75" s="3"/>
      <c r="R75" s="3"/>
      <c r="S75" s="3"/>
      <c r="T75" s="3"/>
    </row>
    <row r="76" spans="2:20" ht="14.25">
      <c r="B76" s="174">
        <v>64</v>
      </c>
      <c r="C76" s="170" t="s">
        <v>846</v>
      </c>
      <c r="D76" s="184" t="s">
        <v>1935</v>
      </c>
      <c r="E76" s="224" t="s">
        <v>847</v>
      </c>
      <c r="F76" s="224" t="s">
        <v>848</v>
      </c>
      <c r="G76" s="224" t="s">
        <v>848</v>
      </c>
      <c r="H76" s="129">
        <v>9</v>
      </c>
      <c r="I76" s="129">
        <v>0</v>
      </c>
      <c r="J76" s="129">
        <f t="shared" si="0"/>
        <v>9</v>
      </c>
      <c r="K76" s="129">
        <v>92</v>
      </c>
      <c r="L76" s="130">
        <v>92</v>
      </c>
      <c r="M76" s="13"/>
      <c r="N76" s="13"/>
      <c r="O76" s="13"/>
      <c r="P76" s="13"/>
      <c r="Q76" s="3"/>
      <c r="R76" s="3"/>
      <c r="S76" s="3"/>
      <c r="T76" s="3"/>
    </row>
    <row r="77" spans="2:20" ht="14.25">
      <c r="B77" s="174">
        <v>65</v>
      </c>
      <c r="C77" s="170" t="s">
        <v>849</v>
      </c>
      <c r="D77" s="184" t="s">
        <v>1935</v>
      </c>
      <c r="E77" s="224" t="s">
        <v>850</v>
      </c>
      <c r="F77" s="224" t="s">
        <v>5473</v>
      </c>
      <c r="G77" s="224" t="s">
        <v>5473</v>
      </c>
      <c r="H77" s="129">
        <v>19</v>
      </c>
      <c r="I77" s="129">
        <v>2</v>
      </c>
      <c r="J77" s="129">
        <f t="shared" si="0"/>
        <v>21</v>
      </c>
      <c r="K77" s="129">
        <v>209.8</v>
      </c>
      <c r="L77" s="130">
        <v>209.8</v>
      </c>
      <c r="M77" s="13"/>
      <c r="N77" s="13"/>
      <c r="O77" s="13"/>
      <c r="P77" s="13"/>
      <c r="Q77" s="3"/>
      <c r="R77" s="3"/>
      <c r="S77" s="3"/>
      <c r="T77" s="3"/>
    </row>
    <row r="78" spans="2:20" ht="14.25">
      <c r="B78" s="174">
        <v>66</v>
      </c>
      <c r="C78" s="170" t="s">
        <v>851</v>
      </c>
      <c r="D78" s="184" t="s">
        <v>1935</v>
      </c>
      <c r="E78" s="224" t="s">
        <v>852</v>
      </c>
      <c r="F78" s="224" t="s">
        <v>5473</v>
      </c>
      <c r="G78" s="224" t="s">
        <v>5473</v>
      </c>
      <c r="H78" s="129">
        <v>78</v>
      </c>
      <c r="I78" s="129">
        <v>8</v>
      </c>
      <c r="J78" s="129">
        <f aca="true" t="shared" si="1" ref="J78:J141">+I78+H78</f>
        <v>86</v>
      </c>
      <c r="K78" s="129">
        <v>861.73</v>
      </c>
      <c r="L78" s="130">
        <v>861.73</v>
      </c>
      <c r="M78" s="13"/>
      <c r="N78" s="13"/>
      <c r="O78" s="13"/>
      <c r="P78" s="13"/>
      <c r="Q78" s="3"/>
      <c r="R78" s="3"/>
      <c r="S78" s="3"/>
      <c r="T78" s="3"/>
    </row>
    <row r="79" spans="2:20" ht="14.25">
      <c r="B79" s="174">
        <v>67</v>
      </c>
      <c r="C79" s="170" t="s">
        <v>853</v>
      </c>
      <c r="D79" s="184" t="s">
        <v>1935</v>
      </c>
      <c r="E79" s="224" t="s">
        <v>854</v>
      </c>
      <c r="F79" s="224" t="s">
        <v>36</v>
      </c>
      <c r="G79" s="224" t="s">
        <v>36</v>
      </c>
      <c r="H79" s="129">
        <v>11</v>
      </c>
      <c r="I79" s="129">
        <v>0</v>
      </c>
      <c r="J79" s="129">
        <f t="shared" si="1"/>
        <v>11</v>
      </c>
      <c r="K79" s="129">
        <v>127.22</v>
      </c>
      <c r="L79" s="130">
        <v>127.22</v>
      </c>
      <c r="M79" s="13"/>
      <c r="N79" s="13"/>
      <c r="O79" s="13"/>
      <c r="P79" s="13"/>
      <c r="Q79" s="3"/>
      <c r="R79" s="3"/>
      <c r="S79" s="3"/>
      <c r="T79" s="3"/>
    </row>
    <row r="80" spans="2:20" ht="14.25">
      <c r="B80" s="174">
        <v>68</v>
      </c>
      <c r="C80" s="170" t="s">
        <v>37</v>
      </c>
      <c r="D80" s="184" t="s">
        <v>1935</v>
      </c>
      <c r="E80" s="224" t="s">
        <v>38</v>
      </c>
      <c r="F80" s="224" t="s">
        <v>5473</v>
      </c>
      <c r="G80" s="224" t="s">
        <v>5473</v>
      </c>
      <c r="H80" s="129">
        <v>11</v>
      </c>
      <c r="I80" s="129">
        <v>3</v>
      </c>
      <c r="J80" s="129">
        <f t="shared" si="1"/>
        <v>14</v>
      </c>
      <c r="K80" s="129">
        <v>122.4</v>
      </c>
      <c r="L80" s="130">
        <v>122.4</v>
      </c>
      <c r="M80" s="13"/>
      <c r="N80" s="13"/>
      <c r="O80" s="13"/>
      <c r="P80" s="13"/>
      <c r="Q80" s="3"/>
      <c r="R80" s="3"/>
      <c r="S80" s="3"/>
      <c r="T80" s="3"/>
    </row>
    <row r="81" spans="2:20" ht="14.25">
      <c r="B81" s="174">
        <v>69</v>
      </c>
      <c r="C81" s="170" t="s">
        <v>39</v>
      </c>
      <c r="D81" s="184" t="s">
        <v>1935</v>
      </c>
      <c r="E81" s="224" t="s">
        <v>40</v>
      </c>
      <c r="F81" s="224" t="s">
        <v>41</v>
      </c>
      <c r="G81" s="224" t="s">
        <v>41</v>
      </c>
      <c r="H81" s="129">
        <v>15</v>
      </c>
      <c r="I81" s="129">
        <v>0</v>
      </c>
      <c r="J81" s="129">
        <f t="shared" si="1"/>
        <v>15</v>
      </c>
      <c r="K81" s="129">
        <v>169.5</v>
      </c>
      <c r="L81" s="130">
        <v>169.5</v>
      </c>
      <c r="M81" s="13"/>
      <c r="N81" s="13"/>
      <c r="O81" s="13"/>
      <c r="P81" s="13"/>
      <c r="Q81" s="3"/>
      <c r="R81" s="3"/>
      <c r="S81" s="3"/>
      <c r="T81" s="3"/>
    </row>
    <row r="82" spans="2:20" ht="14.25">
      <c r="B82" s="174">
        <v>70</v>
      </c>
      <c r="C82" s="170" t="s">
        <v>42</v>
      </c>
      <c r="D82" s="184" t="s">
        <v>1935</v>
      </c>
      <c r="E82" s="224" t="s">
        <v>43</v>
      </c>
      <c r="F82" s="224" t="s">
        <v>44</v>
      </c>
      <c r="G82" s="224" t="s">
        <v>44</v>
      </c>
      <c r="H82" s="129">
        <v>5</v>
      </c>
      <c r="I82" s="129">
        <v>0</v>
      </c>
      <c r="J82" s="129">
        <f t="shared" si="1"/>
        <v>5</v>
      </c>
      <c r="K82" s="129">
        <v>55</v>
      </c>
      <c r="L82" s="130">
        <v>55</v>
      </c>
      <c r="M82" s="13"/>
      <c r="N82" s="13"/>
      <c r="O82" s="13"/>
      <c r="P82" s="13"/>
      <c r="Q82" s="3"/>
      <c r="R82" s="3"/>
      <c r="S82" s="3"/>
      <c r="T82" s="3"/>
    </row>
    <row r="83" spans="2:20" ht="14.25">
      <c r="B83" s="174">
        <v>71</v>
      </c>
      <c r="C83" s="170" t="s">
        <v>45</v>
      </c>
      <c r="D83" s="184" t="s">
        <v>1935</v>
      </c>
      <c r="E83" s="224" t="s">
        <v>46</v>
      </c>
      <c r="F83" s="224" t="s">
        <v>5473</v>
      </c>
      <c r="G83" s="224" t="s">
        <v>5473</v>
      </c>
      <c r="H83" s="129">
        <v>28</v>
      </c>
      <c r="I83" s="129">
        <v>2</v>
      </c>
      <c r="J83" s="129">
        <f t="shared" si="1"/>
        <v>30</v>
      </c>
      <c r="K83" s="129">
        <v>319.2</v>
      </c>
      <c r="L83" s="130">
        <v>319.2</v>
      </c>
      <c r="M83" s="13"/>
      <c r="N83" s="13"/>
      <c r="O83" s="13"/>
      <c r="P83" s="13"/>
      <c r="Q83" s="3"/>
      <c r="R83" s="3"/>
      <c r="S83" s="3"/>
      <c r="T83" s="3"/>
    </row>
    <row r="84" spans="2:20" ht="14.25">
      <c r="B84" s="174">
        <v>72</v>
      </c>
      <c r="C84" s="170" t="s">
        <v>47</v>
      </c>
      <c r="D84" s="184" t="s">
        <v>1935</v>
      </c>
      <c r="E84" s="224" t="s">
        <v>48</v>
      </c>
      <c r="F84" s="224" t="s">
        <v>2530</v>
      </c>
      <c r="G84" s="224" t="s">
        <v>2530</v>
      </c>
      <c r="H84" s="129">
        <v>21</v>
      </c>
      <c r="I84" s="129">
        <v>2</v>
      </c>
      <c r="J84" s="129">
        <f t="shared" si="1"/>
        <v>23</v>
      </c>
      <c r="K84" s="129">
        <v>231</v>
      </c>
      <c r="L84" s="130">
        <v>231</v>
      </c>
      <c r="M84" s="13"/>
      <c r="N84" s="13"/>
      <c r="O84" s="13"/>
      <c r="P84" s="13"/>
      <c r="Q84" s="3"/>
      <c r="R84" s="3"/>
      <c r="S84" s="3"/>
      <c r="T84" s="3"/>
    </row>
    <row r="85" spans="2:20" ht="14.25">
      <c r="B85" s="174">
        <v>73</v>
      </c>
      <c r="C85" s="170" t="s">
        <v>5204</v>
      </c>
      <c r="D85" s="184" t="s">
        <v>1935</v>
      </c>
      <c r="E85" s="224" t="s">
        <v>49</v>
      </c>
      <c r="F85" s="224" t="s">
        <v>50</v>
      </c>
      <c r="G85" s="224" t="s">
        <v>50</v>
      </c>
      <c r="H85" s="129">
        <v>15</v>
      </c>
      <c r="I85" s="129">
        <v>3</v>
      </c>
      <c r="J85" s="129">
        <f t="shared" si="1"/>
        <v>18</v>
      </c>
      <c r="K85" s="129">
        <v>166.5</v>
      </c>
      <c r="L85" s="130">
        <v>166.5</v>
      </c>
      <c r="M85" s="13"/>
      <c r="N85" s="13"/>
      <c r="O85" s="13"/>
      <c r="P85" s="13"/>
      <c r="Q85" s="3"/>
      <c r="R85" s="3"/>
      <c r="S85" s="3"/>
      <c r="T85" s="3"/>
    </row>
    <row r="86" spans="2:20" ht="14.25">
      <c r="B86" s="174">
        <v>74</v>
      </c>
      <c r="C86" s="170" t="s">
        <v>51</v>
      </c>
      <c r="D86" s="184" t="s">
        <v>1935</v>
      </c>
      <c r="E86" s="224" t="s">
        <v>52</v>
      </c>
      <c r="F86" s="224" t="s">
        <v>5480</v>
      </c>
      <c r="G86" s="224" t="s">
        <v>5480</v>
      </c>
      <c r="H86" s="129">
        <v>40</v>
      </c>
      <c r="I86" s="129">
        <v>1</v>
      </c>
      <c r="J86" s="129">
        <f t="shared" si="1"/>
        <v>41</v>
      </c>
      <c r="K86" s="129">
        <v>419.2</v>
      </c>
      <c r="L86" s="130">
        <v>419.2</v>
      </c>
      <c r="M86" s="13"/>
      <c r="N86" s="13"/>
      <c r="O86" s="13"/>
      <c r="P86" s="13"/>
      <c r="Q86" s="3"/>
      <c r="R86" s="3"/>
      <c r="S86" s="3"/>
      <c r="T86" s="3"/>
    </row>
    <row r="87" spans="2:20" ht="14.25">
      <c r="B87" s="174">
        <v>75</v>
      </c>
      <c r="C87" s="170" t="s">
        <v>53</v>
      </c>
      <c r="D87" s="184" t="s">
        <v>1935</v>
      </c>
      <c r="E87" s="224" t="s">
        <v>54</v>
      </c>
      <c r="F87" s="224" t="s">
        <v>55</v>
      </c>
      <c r="G87" s="224" t="s">
        <v>55</v>
      </c>
      <c r="H87" s="129">
        <v>22</v>
      </c>
      <c r="I87" s="129">
        <v>3</v>
      </c>
      <c r="J87" s="129">
        <f t="shared" si="1"/>
        <v>25</v>
      </c>
      <c r="K87" s="129">
        <v>240.3</v>
      </c>
      <c r="L87" s="130">
        <v>240.3</v>
      </c>
      <c r="M87" s="13"/>
      <c r="N87" s="13"/>
      <c r="O87" s="13"/>
      <c r="P87" s="13"/>
      <c r="Q87" s="3"/>
      <c r="R87" s="3"/>
      <c r="S87" s="3"/>
      <c r="T87" s="3"/>
    </row>
    <row r="88" spans="2:20" ht="14.25">
      <c r="B88" s="174">
        <v>76</v>
      </c>
      <c r="C88" s="170" t="s">
        <v>56</v>
      </c>
      <c r="D88" s="184" t="s">
        <v>1935</v>
      </c>
      <c r="E88" s="224" t="s">
        <v>57</v>
      </c>
      <c r="F88" s="224" t="s">
        <v>55</v>
      </c>
      <c r="G88" s="224" t="s">
        <v>55</v>
      </c>
      <c r="H88" s="129">
        <v>12</v>
      </c>
      <c r="I88" s="129">
        <v>2</v>
      </c>
      <c r="J88" s="129">
        <f t="shared" si="1"/>
        <v>14</v>
      </c>
      <c r="K88" s="129">
        <v>132</v>
      </c>
      <c r="L88" s="130">
        <v>132</v>
      </c>
      <c r="M88" s="13"/>
      <c r="N88" s="13"/>
      <c r="O88" s="13"/>
      <c r="P88" s="13"/>
      <c r="Q88" s="3"/>
      <c r="R88" s="3"/>
      <c r="S88" s="3"/>
      <c r="T88" s="3"/>
    </row>
    <row r="89" spans="2:20" ht="14.25">
      <c r="B89" s="174">
        <v>77</v>
      </c>
      <c r="C89" s="170" t="s">
        <v>58</v>
      </c>
      <c r="D89" s="184" t="s">
        <v>1935</v>
      </c>
      <c r="E89" s="224" t="s">
        <v>59</v>
      </c>
      <c r="F89" s="224" t="s">
        <v>5493</v>
      </c>
      <c r="G89" s="224" t="s">
        <v>5493</v>
      </c>
      <c r="H89" s="129">
        <v>30</v>
      </c>
      <c r="I89" s="129">
        <v>2</v>
      </c>
      <c r="J89" s="129">
        <f t="shared" si="1"/>
        <v>32</v>
      </c>
      <c r="K89" s="129">
        <v>327</v>
      </c>
      <c r="L89" s="130">
        <v>327</v>
      </c>
      <c r="M89" s="13"/>
      <c r="N89" s="13"/>
      <c r="O89" s="13"/>
      <c r="P89" s="13"/>
      <c r="Q89" s="3"/>
      <c r="R89" s="3"/>
      <c r="S89" s="3"/>
      <c r="T89" s="3"/>
    </row>
    <row r="90" spans="2:20" ht="14.25">
      <c r="B90" s="174">
        <v>78</v>
      </c>
      <c r="C90" s="170" t="s">
        <v>60</v>
      </c>
      <c r="D90" s="184" t="s">
        <v>1935</v>
      </c>
      <c r="E90" s="224" t="s">
        <v>61</v>
      </c>
      <c r="F90" s="224" t="s">
        <v>5493</v>
      </c>
      <c r="G90" s="224" t="s">
        <v>5493</v>
      </c>
      <c r="H90" s="129">
        <v>14</v>
      </c>
      <c r="I90" s="129">
        <v>2</v>
      </c>
      <c r="J90" s="129">
        <f t="shared" si="1"/>
        <v>16</v>
      </c>
      <c r="K90" s="129">
        <v>154.4</v>
      </c>
      <c r="L90" s="130">
        <v>154.4</v>
      </c>
      <c r="M90" s="13"/>
      <c r="N90" s="13"/>
      <c r="O90" s="13"/>
      <c r="P90" s="13"/>
      <c r="Q90" s="3"/>
      <c r="R90" s="3"/>
      <c r="S90" s="3"/>
      <c r="T90" s="3"/>
    </row>
    <row r="91" spans="2:20" ht="14.25">
      <c r="B91" s="174">
        <v>79</v>
      </c>
      <c r="C91" s="170" t="s">
        <v>62</v>
      </c>
      <c r="D91" s="184" t="s">
        <v>1935</v>
      </c>
      <c r="E91" s="224" t="s">
        <v>63</v>
      </c>
      <c r="F91" s="224" t="s">
        <v>2463</v>
      </c>
      <c r="G91" s="224" t="s">
        <v>2463</v>
      </c>
      <c r="H91" s="129">
        <v>13</v>
      </c>
      <c r="I91" s="129">
        <v>2</v>
      </c>
      <c r="J91" s="129">
        <f t="shared" si="1"/>
        <v>15</v>
      </c>
      <c r="K91" s="129">
        <v>135.2</v>
      </c>
      <c r="L91" s="130">
        <v>135.2</v>
      </c>
      <c r="M91" s="13"/>
      <c r="N91" s="13"/>
      <c r="O91" s="13"/>
      <c r="P91" s="13"/>
      <c r="Q91" s="3"/>
      <c r="R91" s="3"/>
      <c r="S91" s="3"/>
      <c r="T91" s="3"/>
    </row>
    <row r="92" spans="2:20" ht="14.25">
      <c r="B92" s="174">
        <v>80</v>
      </c>
      <c r="C92" s="170" t="s">
        <v>64</v>
      </c>
      <c r="D92" s="184" t="s">
        <v>1935</v>
      </c>
      <c r="E92" s="224" t="s">
        <v>65</v>
      </c>
      <c r="F92" s="224" t="s">
        <v>55</v>
      </c>
      <c r="G92" s="224" t="s">
        <v>55</v>
      </c>
      <c r="H92" s="129">
        <v>10</v>
      </c>
      <c r="I92" s="129">
        <v>0</v>
      </c>
      <c r="J92" s="129">
        <f t="shared" si="1"/>
        <v>10</v>
      </c>
      <c r="K92" s="129">
        <v>105.7</v>
      </c>
      <c r="L92" s="130">
        <v>105.7</v>
      </c>
      <c r="M92" s="13"/>
      <c r="N92" s="13"/>
      <c r="O92" s="13"/>
      <c r="P92" s="13"/>
      <c r="Q92" s="3"/>
      <c r="R92" s="3"/>
      <c r="S92" s="3"/>
      <c r="T92" s="3"/>
    </row>
    <row r="93" spans="2:20" ht="14.25">
      <c r="B93" s="174">
        <v>81</v>
      </c>
      <c r="C93" s="170" t="s">
        <v>66</v>
      </c>
      <c r="D93" s="184" t="s">
        <v>1935</v>
      </c>
      <c r="E93" s="224" t="s">
        <v>67</v>
      </c>
      <c r="F93" s="224" t="s">
        <v>5485</v>
      </c>
      <c r="G93" s="224" t="s">
        <v>5485</v>
      </c>
      <c r="H93" s="129">
        <v>16</v>
      </c>
      <c r="I93" s="129">
        <v>1</v>
      </c>
      <c r="J93" s="129">
        <f t="shared" si="1"/>
        <v>17</v>
      </c>
      <c r="K93" s="129">
        <v>176.6</v>
      </c>
      <c r="L93" s="130">
        <v>176.6</v>
      </c>
      <c r="M93" s="13"/>
      <c r="N93" s="13"/>
      <c r="O93" s="13"/>
      <c r="P93" s="13"/>
      <c r="Q93" s="3"/>
      <c r="R93" s="3"/>
      <c r="S93" s="3"/>
      <c r="T93" s="3"/>
    </row>
    <row r="94" spans="2:20" ht="14.25">
      <c r="B94" s="174">
        <v>82</v>
      </c>
      <c r="C94" s="170" t="s">
        <v>68</v>
      </c>
      <c r="D94" s="184" t="s">
        <v>1935</v>
      </c>
      <c r="E94" s="224" t="s">
        <v>59</v>
      </c>
      <c r="F94" s="224" t="s">
        <v>5470</v>
      </c>
      <c r="G94" s="224" t="s">
        <v>5470</v>
      </c>
      <c r="H94" s="129">
        <v>15</v>
      </c>
      <c r="I94" s="129">
        <v>3</v>
      </c>
      <c r="J94" s="129">
        <f t="shared" si="1"/>
        <v>18</v>
      </c>
      <c r="K94" s="129">
        <v>168.75</v>
      </c>
      <c r="L94" s="130">
        <v>168.75</v>
      </c>
      <c r="M94" s="13"/>
      <c r="N94" s="13"/>
      <c r="O94" s="13"/>
      <c r="P94" s="13"/>
      <c r="Q94" s="3"/>
      <c r="R94" s="3"/>
      <c r="S94" s="3"/>
      <c r="T94" s="3"/>
    </row>
    <row r="95" spans="2:20" ht="14.25">
      <c r="B95" s="174">
        <v>83</v>
      </c>
      <c r="C95" s="170" t="s">
        <v>69</v>
      </c>
      <c r="D95" s="184" t="s">
        <v>1935</v>
      </c>
      <c r="E95" s="224" t="s">
        <v>70</v>
      </c>
      <c r="F95" s="224" t="s">
        <v>5470</v>
      </c>
      <c r="G95" s="224" t="s">
        <v>5470</v>
      </c>
      <c r="H95" s="129">
        <v>15</v>
      </c>
      <c r="I95" s="129">
        <v>0</v>
      </c>
      <c r="J95" s="129">
        <f t="shared" si="1"/>
        <v>15</v>
      </c>
      <c r="K95" s="129">
        <v>172.5</v>
      </c>
      <c r="L95" s="130">
        <v>172.5</v>
      </c>
      <c r="M95" s="13"/>
      <c r="N95" s="13"/>
      <c r="O95" s="13"/>
      <c r="P95" s="13"/>
      <c r="Q95" s="3"/>
      <c r="R95" s="3"/>
      <c r="S95" s="3"/>
      <c r="T95" s="3"/>
    </row>
    <row r="96" spans="2:20" ht="14.25">
      <c r="B96" s="174">
        <v>84</v>
      </c>
      <c r="C96" s="170" t="s">
        <v>71</v>
      </c>
      <c r="D96" s="184" t="s">
        <v>1935</v>
      </c>
      <c r="E96" s="224" t="s">
        <v>72</v>
      </c>
      <c r="F96" s="224" t="s">
        <v>73</v>
      </c>
      <c r="G96" s="224" t="s">
        <v>73</v>
      </c>
      <c r="H96" s="129">
        <v>15</v>
      </c>
      <c r="I96" s="129">
        <v>2</v>
      </c>
      <c r="J96" s="129">
        <f t="shared" si="1"/>
        <v>17</v>
      </c>
      <c r="K96" s="129">
        <v>168</v>
      </c>
      <c r="L96" s="130">
        <v>168</v>
      </c>
      <c r="M96" s="13"/>
      <c r="N96" s="13"/>
      <c r="O96" s="13"/>
      <c r="P96" s="13"/>
      <c r="Q96" s="3"/>
      <c r="R96" s="3"/>
      <c r="S96" s="3"/>
      <c r="T96" s="3"/>
    </row>
    <row r="97" spans="2:20" ht="14.25">
      <c r="B97" s="174">
        <v>85</v>
      </c>
      <c r="C97" s="170" t="s">
        <v>74</v>
      </c>
      <c r="D97" s="184" t="s">
        <v>1935</v>
      </c>
      <c r="E97" s="224" t="s">
        <v>75</v>
      </c>
      <c r="F97" s="224" t="s">
        <v>76</v>
      </c>
      <c r="G97" s="224" t="s">
        <v>76</v>
      </c>
      <c r="H97" s="129">
        <v>17</v>
      </c>
      <c r="I97" s="129">
        <v>3</v>
      </c>
      <c r="J97" s="129">
        <f t="shared" si="1"/>
        <v>20</v>
      </c>
      <c r="K97" s="129">
        <v>181.05</v>
      </c>
      <c r="L97" s="130">
        <v>181.05</v>
      </c>
      <c r="M97" s="13"/>
      <c r="N97" s="13"/>
      <c r="O97" s="13"/>
      <c r="P97" s="13"/>
      <c r="Q97" s="3"/>
      <c r="R97" s="3"/>
      <c r="S97" s="3"/>
      <c r="T97" s="3"/>
    </row>
    <row r="98" spans="2:20" ht="14.25">
      <c r="B98" s="174">
        <v>86</v>
      </c>
      <c r="C98" s="170" t="s">
        <v>77</v>
      </c>
      <c r="D98" s="184" t="s">
        <v>1935</v>
      </c>
      <c r="E98" s="224" t="s">
        <v>898</v>
      </c>
      <c r="F98" s="224" t="s">
        <v>5480</v>
      </c>
      <c r="G98" s="224" t="s">
        <v>5480</v>
      </c>
      <c r="H98" s="129">
        <v>4</v>
      </c>
      <c r="I98" s="129">
        <v>1</v>
      </c>
      <c r="J98" s="129">
        <f t="shared" si="1"/>
        <v>5</v>
      </c>
      <c r="K98" s="129">
        <v>47.6</v>
      </c>
      <c r="L98" s="130">
        <v>47.6</v>
      </c>
      <c r="M98" s="13"/>
      <c r="N98" s="13"/>
      <c r="O98" s="13"/>
      <c r="P98" s="13"/>
      <c r="Q98" s="3"/>
      <c r="R98" s="3"/>
      <c r="S98" s="3"/>
      <c r="T98" s="3"/>
    </row>
    <row r="99" spans="2:20" ht="14.25">
      <c r="B99" s="174">
        <v>87</v>
      </c>
      <c r="C99" s="170" t="s">
        <v>899</v>
      </c>
      <c r="D99" s="184" t="s">
        <v>1935</v>
      </c>
      <c r="E99" s="224" t="s">
        <v>900</v>
      </c>
      <c r="F99" s="224" t="s">
        <v>901</v>
      </c>
      <c r="G99" s="224" t="s">
        <v>901</v>
      </c>
      <c r="H99" s="129">
        <v>10</v>
      </c>
      <c r="I99" s="129">
        <v>2</v>
      </c>
      <c r="J99" s="129">
        <f t="shared" si="1"/>
        <v>12</v>
      </c>
      <c r="K99" s="129">
        <v>101.5</v>
      </c>
      <c r="L99" s="130">
        <v>101.5</v>
      </c>
      <c r="M99" s="13"/>
      <c r="N99" s="13"/>
      <c r="O99" s="13"/>
      <c r="P99" s="13"/>
      <c r="Q99" s="3"/>
      <c r="R99" s="3"/>
      <c r="S99" s="3"/>
      <c r="T99" s="3"/>
    </row>
    <row r="100" spans="2:20" ht="14.25">
      <c r="B100" s="174">
        <v>88</v>
      </c>
      <c r="C100" s="170" t="s">
        <v>902</v>
      </c>
      <c r="D100" s="184" t="s">
        <v>1935</v>
      </c>
      <c r="E100" s="224" t="s">
        <v>903</v>
      </c>
      <c r="F100" s="224" t="s">
        <v>904</v>
      </c>
      <c r="G100" s="224" t="s">
        <v>904</v>
      </c>
      <c r="H100" s="129">
        <v>14</v>
      </c>
      <c r="I100" s="129">
        <v>3</v>
      </c>
      <c r="J100" s="129">
        <f t="shared" si="1"/>
        <v>17</v>
      </c>
      <c r="K100" s="129">
        <v>151.2</v>
      </c>
      <c r="L100" s="130">
        <v>151.2</v>
      </c>
      <c r="M100" s="13"/>
      <c r="N100" s="13"/>
      <c r="O100" s="13"/>
      <c r="P100" s="13"/>
      <c r="Q100" s="3"/>
      <c r="R100" s="3"/>
      <c r="S100" s="3"/>
      <c r="T100" s="3"/>
    </row>
    <row r="101" spans="2:20" ht="14.25">
      <c r="B101" s="174">
        <v>89</v>
      </c>
      <c r="C101" s="170" t="s">
        <v>905</v>
      </c>
      <c r="D101" s="184" t="s">
        <v>1935</v>
      </c>
      <c r="E101" s="224" t="s">
        <v>906</v>
      </c>
      <c r="F101" s="224" t="s">
        <v>55</v>
      </c>
      <c r="G101" s="224" t="s">
        <v>55</v>
      </c>
      <c r="H101" s="129">
        <v>8</v>
      </c>
      <c r="I101" s="129">
        <v>5</v>
      </c>
      <c r="J101" s="129">
        <f t="shared" si="1"/>
        <v>13</v>
      </c>
      <c r="K101" s="129">
        <v>87.6</v>
      </c>
      <c r="L101" s="130">
        <v>87.6</v>
      </c>
      <c r="M101" s="13"/>
      <c r="N101" s="13"/>
      <c r="O101" s="13"/>
      <c r="P101" s="13"/>
      <c r="Q101" s="3"/>
      <c r="R101" s="3"/>
      <c r="S101" s="3"/>
      <c r="T101" s="3"/>
    </row>
    <row r="102" spans="2:20" ht="14.25">
      <c r="B102" s="174">
        <v>90</v>
      </c>
      <c r="C102" s="170" t="s">
        <v>907</v>
      </c>
      <c r="D102" s="184" t="s">
        <v>1935</v>
      </c>
      <c r="E102" s="224" t="s">
        <v>908</v>
      </c>
      <c r="F102" s="224" t="s">
        <v>5470</v>
      </c>
      <c r="G102" s="224" t="s">
        <v>5470</v>
      </c>
      <c r="H102" s="129">
        <v>6</v>
      </c>
      <c r="I102" s="129">
        <v>4</v>
      </c>
      <c r="J102" s="129">
        <f t="shared" si="1"/>
        <v>10</v>
      </c>
      <c r="K102" s="129">
        <v>70.2</v>
      </c>
      <c r="L102" s="130">
        <v>70.2</v>
      </c>
      <c r="M102" s="13"/>
      <c r="N102" s="13"/>
      <c r="O102" s="13"/>
      <c r="P102" s="13"/>
      <c r="Q102" s="3"/>
      <c r="R102" s="3"/>
      <c r="S102" s="3"/>
      <c r="T102" s="3"/>
    </row>
    <row r="103" spans="2:20" ht="14.25">
      <c r="B103" s="174">
        <v>91</v>
      </c>
      <c r="C103" s="170" t="s">
        <v>909</v>
      </c>
      <c r="D103" s="184" t="s">
        <v>1935</v>
      </c>
      <c r="E103" s="224" t="s">
        <v>910</v>
      </c>
      <c r="F103" s="224" t="s">
        <v>911</v>
      </c>
      <c r="G103" s="224" t="s">
        <v>911</v>
      </c>
      <c r="H103" s="129">
        <v>5</v>
      </c>
      <c r="I103" s="129">
        <v>0</v>
      </c>
      <c r="J103" s="129">
        <f t="shared" si="1"/>
        <v>5</v>
      </c>
      <c r="K103" s="129">
        <v>47.5</v>
      </c>
      <c r="L103" s="130">
        <v>47.5</v>
      </c>
      <c r="M103" s="13"/>
      <c r="N103" s="13"/>
      <c r="O103" s="13"/>
      <c r="P103" s="13"/>
      <c r="Q103" s="3"/>
      <c r="R103" s="3"/>
      <c r="S103" s="3"/>
      <c r="T103" s="3"/>
    </row>
    <row r="104" spans="2:20" ht="14.25">
      <c r="B104" s="174">
        <v>92</v>
      </c>
      <c r="C104" s="170" t="s">
        <v>912</v>
      </c>
      <c r="D104" s="184" t="s">
        <v>1935</v>
      </c>
      <c r="E104" s="224" t="s">
        <v>913</v>
      </c>
      <c r="F104" s="224" t="s">
        <v>2530</v>
      </c>
      <c r="G104" s="224" t="s">
        <v>2530</v>
      </c>
      <c r="H104" s="129">
        <v>4</v>
      </c>
      <c r="I104" s="129">
        <v>0</v>
      </c>
      <c r="J104" s="129">
        <f t="shared" si="1"/>
        <v>4</v>
      </c>
      <c r="K104" s="129">
        <v>41.4</v>
      </c>
      <c r="L104" s="130">
        <v>41.4</v>
      </c>
      <c r="M104" s="13"/>
      <c r="N104" s="13"/>
      <c r="O104" s="13"/>
      <c r="P104" s="13"/>
      <c r="Q104" s="3"/>
      <c r="R104" s="3"/>
      <c r="S104" s="3"/>
      <c r="T104" s="3"/>
    </row>
    <row r="105" spans="2:20" ht="14.25">
      <c r="B105" s="174">
        <v>93</v>
      </c>
      <c r="C105" s="170" t="s">
        <v>914</v>
      </c>
      <c r="D105" s="184" t="s">
        <v>1935</v>
      </c>
      <c r="E105" s="224" t="s">
        <v>915</v>
      </c>
      <c r="F105" s="224" t="s">
        <v>2507</v>
      </c>
      <c r="G105" s="224" t="s">
        <v>2507</v>
      </c>
      <c r="H105" s="129">
        <v>20</v>
      </c>
      <c r="I105" s="129">
        <v>1</v>
      </c>
      <c r="J105" s="129">
        <f t="shared" si="1"/>
        <v>21</v>
      </c>
      <c r="K105" s="129">
        <v>226</v>
      </c>
      <c r="L105" s="130">
        <v>226</v>
      </c>
      <c r="M105" s="13"/>
      <c r="N105" s="13"/>
      <c r="O105" s="13"/>
      <c r="P105" s="13"/>
      <c r="Q105" s="3"/>
      <c r="R105" s="3"/>
      <c r="S105" s="3"/>
      <c r="T105" s="3"/>
    </row>
    <row r="106" spans="2:20" ht="14.25">
      <c r="B106" s="174">
        <v>94</v>
      </c>
      <c r="C106" s="170" t="s">
        <v>916</v>
      </c>
      <c r="D106" s="184" t="s">
        <v>1935</v>
      </c>
      <c r="E106" s="224" t="s">
        <v>917</v>
      </c>
      <c r="F106" s="224" t="s">
        <v>5473</v>
      </c>
      <c r="G106" s="224" t="s">
        <v>5473</v>
      </c>
      <c r="H106" s="129">
        <v>8</v>
      </c>
      <c r="I106" s="129">
        <v>0</v>
      </c>
      <c r="J106" s="129">
        <f t="shared" si="1"/>
        <v>8</v>
      </c>
      <c r="K106" s="129">
        <v>86</v>
      </c>
      <c r="L106" s="130">
        <v>86</v>
      </c>
      <c r="M106" s="13"/>
      <c r="N106" s="13"/>
      <c r="O106" s="13"/>
      <c r="P106" s="13"/>
      <c r="Q106" s="3"/>
      <c r="R106" s="3"/>
      <c r="S106" s="3"/>
      <c r="T106" s="3"/>
    </row>
    <row r="107" spans="2:20" ht="14.25">
      <c r="B107" s="174">
        <v>95</v>
      </c>
      <c r="C107" s="170" t="s">
        <v>918</v>
      </c>
      <c r="D107" s="184" t="s">
        <v>1935</v>
      </c>
      <c r="E107" s="224" t="s">
        <v>919</v>
      </c>
      <c r="F107" s="224" t="s">
        <v>2523</v>
      </c>
      <c r="G107" s="224" t="s">
        <v>2523</v>
      </c>
      <c r="H107" s="129">
        <v>40</v>
      </c>
      <c r="I107" s="129">
        <v>3</v>
      </c>
      <c r="J107" s="129">
        <f t="shared" si="1"/>
        <v>43</v>
      </c>
      <c r="K107" s="129">
        <v>412</v>
      </c>
      <c r="L107" s="130">
        <v>412</v>
      </c>
      <c r="M107" s="13"/>
      <c r="N107" s="13"/>
      <c r="O107" s="13"/>
      <c r="P107" s="13"/>
      <c r="Q107" s="3"/>
      <c r="R107" s="3"/>
      <c r="S107" s="3"/>
      <c r="T107" s="3"/>
    </row>
    <row r="108" spans="2:20" ht="14.25">
      <c r="B108" s="174">
        <v>96</v>
      </c>
      <c r="C108" s="170" t="s">
        <v>920</v>
      </c>
      <c r="D108" s="184" t="s">
        <v>1935</v>
      </c>
      <c r="E108" s="224" t="s">
        <v>921</v>
      </c>
      <c r="F108" s="224" t="s">
        <v>922</v>
      </c>
      <c r="G108" s="224" t="s">
        <v>922</v>
      </c>
      <c r="H108" s="129">
        <v>23</v>
      </c>
      <c r="I108" s="129">
        <v>1</v>
      </c>
      <c r="J108" s="129">
        <f t="shared" si="1"/>
        <v>24</v>
      </c>
      <c r="K108" s="129">
        <v>241.5</v>
      </c>
      <c r="L108" s="130">
        <v>241.5</v>
      </c>
      <c r="M108" s="13"/>
      <c r="N108" s="13"/>
      <c r="O108" s="13"/>
      <c r="P108" s="13"/>
      <c r="Q108" s="3"/>
      <c r="R108" s="3"/>
      <c r="S108" s="3"/>
      <c r="T108" s="3"/>
    </row>
    <row r="109" spans="2:20" ht="14.25">
      <c r="B109" s="174">
        <v>97</v>
      </c>
      <c r="C109" s="170" t="s">
        <v>923</v>
      </c>
      <c r="D109" s="184" t="s">
        <v>1935</v>
      </c>
      <c r="E109" s="224" t="s">
        <v>924</v>
      </c>
      <c r="F109" s="224" t="s">
        <v>925</v>
      </c>
      <c r="G109" s="224" t="s">
        <v>925</v>
      </c>
      <c r="H109" s="129">
        <v>8</v>
      </c>
      <c r="I109" s="129">
        <v>4</v>
      </c>
      <c r="J109" s="129">
        <f t="shared" si="1"/>
        <v>12</v>
      </c>
      <c r="K109" s="129">
        <v>80.8</v>
      </c>
      <c r="L109" s="130">
        <v>80.8</v>
      </c>
      <c r="M109" s="13"/>
      <c r="N109" s="13"/>
      <c r="O109" s="13"/>
      <c r="P109" s="13"/>
      <c r="Q109" s="3"/>
      <c r="R109" s="3"/>
      <c r="S109" s="3"/>
      <c r="T109" s="3"/>
    </row>
    <row r="110" spans="2:20" ht="14.25">
      <c r="B110" s="174">
        <v>98</v>
      </c>
      <c r="C110" s="170" t="s">
        <v>926</v>
      </c>
      <c r="D110" s="184" t="s">
        <v>1935</v>
      </c>
      <c r="E110" s="224" t="s">
        <v>927</v>
      </c>
      <c r="F110" s="224" t="s">
        <v>928</v>
      </c>
      <c r="G110" s="224" t="s">
        <v>928</v>
      </c>
      <c r="H110" s="129">
        <v>16</v>
      </c>
      <c r="I110" s="129">
        <v>2</v>
      </c>
      <c r="J110" s="129">
        <f t="shared" si="1"/>
        <v>18</v>
      </c>
      <c r="K110" s="129">
        <v>172.8</v>
      </c>
      <c r="L110" s="130">
        <v>172.8</v>
      </c>
      <c r="M110" s="13"/>
      <c r="N110" s="13"/>
      <c r="O110" s="13"/>
      <c r="P110" s="13"/>
      <c r="Q110" s="3"/>
      <c r="R110" s="3"/>
      <c r="S110" s="3"/>
      <c r="T110" s="3"/>
    </row>
    <row r="111" spans="2:20" ht="14.25">
      <c r="B111" s="174">
        <v>99</v>
      </c>
      <c r="C111" s="170" t="s">
        <v>929</v>
      </c>
      <c r="D111" s="184" t="s">
        <v>1935</v>
      </c>
      <c r="E111" s="224" t="s">
        <v>930</v>
      </c>
      <c r="F111" s="224" t="s">
        <v>931</v>
      </c>
      <c r="G111" s="224" t="s">
        <v>931</v>
      </c>
      <c r="H111" s="129">
        <v>2</v>
      </c>
      <c r="I111" s="129">
        <v>2</v>
      </c>
      <c r="J111" s="129">
        <f t="shared" si="1"/>
        <v>4</v>
      </c>
      <c r="K111" s="129">
        <v>21.6</v>
      </c>
      <c r="L111" s="130">
        <v>21.6</v>
      </c>
      <c r="M111" s="13"/>
      <c r="N111" s="13"/>
      <c r="O111" s="13"/>
      <c r="P111" s="13"/>
      <c r="Q111" s="3"/>
      <c r="R111" s="3"/>
      <c r="S111" s="3"/>
      <c r="T111" s="3"/>
    </row>
    <row r="112" spans="2:20" ht="14.25">
      <c r="B112" s="174">
        <v>100</v>
      </c>
      <c r="C112" s="170" t="s">
        <v>932</v>
      </c>
      <c r="D112" s="184" t="s">
        <v>1935</v>
      </c>
      <c r="E112" s="224" t="s">
        <v>933</v>
      </c>
      <c r="F112" s="224" t="s">
        <v>5470</v>
      </c>
      <c r="G112" s="224" t="s">
        <v>5470</v>
      </c>
      <c r="H112" s="129">
        <v>40</v>
      </c>
      <c r="I112" s="129">
        <v>3</v>
      </c>
      <c r="J112" s="129">
        <f t="shared" si="1"/>
        <v>43</v>
      </c>
      <c r="K112" s="129">
        <v>444</v>
      </c>
      <c r="L112" s="130">
        <v>444</v>
      </c>
      <c r="M112" s="13"/>
      <c r="N112" s="13"/>
      <c r="O112" s="13"/>
      <c r="P112" s="13"/>
      <c r="Q112" s="3"/>
      <c r="R112" s="3"/>
      <c r="S112" s="3"/>
      <c r="T112" s="3"/>
    </row>
    <row r="113" spans="2:20" ht="14.25">
      <c r="B113" s="174">
        <v>101</v>
      </c>
      <c r="C113" s="170" t="s">
        <v>934</v>
      </c>
      <c r="D113" s="184" t="s">
        <v>1935</v>
      </c>
      <c r="E113" s="224" t="s">
        <v>935</v>
      </c>
      <c r="F113" s="224" t="s">
        <v>2501</v>
      </c>
      <c r="G113" s="224" t="s">
        <v>2501</v>
      </c>
      <c r="H113" s="129">
        <v>5</v>
      </c>
      <c r="I113" s="129">
        <v>0</v>
      </c>
      <c r="J113" s="129">
        <f t="shared" si="1"/>
        <v>5</v>
      </c>
      <c r="K113" s="129">
        <v>53.5</v>
      </c>
      <c r="L113" s="130">
        <v>53.5</v>
      </c>
      <c r="M113" s="13"/>
      <c r="N113" s="13"/>
      <c r="O113" s="13"/>
      <c r="P113" s="13"/>
      <c r="Q113" s="3"/>
      <c r="R113" s="3"/>
      <c r="S113" s="3"/>
      <c r="T113" s="3"/>
    </row>
    <row r="114" spans="2:20" ht="14.25">
      <c r="B114" s="174">
        <v>102</v>
      </c>
      <c r="C114" s="170" t="s">
        <v>936</v>
      </c>
      <c r="D114" s="184" t="s">
        <v>1935</v>
      </c>
      <c r="E114" s="224" t="s">
        <v>937</v>
      </c>
      <c r="F114" s="224" t="s">
        <v>5493</v>
      </c>
      <c r="G114" s="224" t="s">
        <v>5493</v>
      </c>
      <c r="H114" s="129">
        <v>20</v>
      </c>
      <c r="I114" s="129">
        <v>2</v>
      </c>
      <c r="J114" s="129">
        <f t="shared" si="1"/>
        <v>22</v>
      </c>
      <c r="K114" s="129">
        <v>236</v>
      </c>
      <c r="L114" s="130">
        <v>236</v>
      </c>
      <c r="M114" s="13"/>
      <c r="N114" s="13"/>
      <c r="O114" s="13"/>
      <c r="P114" s="13"/>
      <c r="Q114" s="3"/>
      <c r="R114" s="3"/>
      <c r="S114" s="3"/>
      <c r="T114" s="3"/>
    </row>
    <row r="115" spans="2:20" ht="14.25">
      <c r="B115" s="174">
        <v>103</v>
      </c>
      <c r="C115" s="170" t="s">
        <v>938</v>
      </c>
      <c r="D115" s="184" t="s">
        <v>1935</v>
      </c>
      <c r="E115" s="224" t="s">
        <v>939</v>
      </c>
      <c r="F115" s="224" t="s">
        <v>940</v>
      </c>
      <c r="G115" s="224" t="s">
        <v>940</v>
      </c>
      <c r="H115" s="129">
        <v>16</v>
      </c>
      <c r="I115" s="129">
        <v>3</v>
      </c>
      <c r="J115" s="129">
        <f t="shared" si="1"/>
        <v>19</v>
      </c>
      <c r="K115" s="129">
        <v>182.4</v>
      </c>
      <c r="L115" s="130">
        <v>182.4</v>
      </c>
      <c r="M115" s="13"/>
      <c r="N115" s="13"/>
      <c r="O115" s="13"/>
      <c r="P115" s="13"/>
      <c r="Q115" s="3"/>
      <c r="R115" s="3"/>
      <c r="S115" s="3"/>
      <c r="T115" s="3"/>
    </row>
    <row r="116" spans="2:20" ht="14.25">
      <c r="B116" s="174">
        <v>104</v>
      </c>
      <c r="C116" s="170" t="s">
        <v>941</v>
      </c>
      <c r="D116" s="184" t="s">
        <v>1935</v>
      </c>
      <c r="E116" s="224" t="s">
        <v>942</v>
      </c>
      <c r="F116" s="224" t="s">
        <v>2475</v>
      </c>
      <c r="G116" s="224" t="s">
        <v>2475</v>
      </c>
      <c r="H116" s="129">
        <v>13</v>
      </c>
      <c r="I116" s="129">
        <v>2</v>
      </c>
      <c r="J116" s="129">
        <f t="shared" si="1"/>
        <v>15</v>
      </c>
      <c r="K116" s="129">
        <v>152.1</v>
      </c>
      <c r="L116" s="130">
        <v>152.1</v>
      </c>
      <c r="M116" s="13"/>
      <c r="N116" s="13"/>
      <c r="O116" s="13"/>
      <c r="P116" s="13"/>
      <c r="Q116" s="3"/>
      <c r="R116" s="3"/>
      <c r="S116" s="3"/>
      <c r="T116" s="3"/>
    </row>
    <row r="117" spans="2:20" ht="14.25">
      <c r="B117" s="174">
        <v>105</v>
      </c>
      <c r="C117" s="170" t="s">
        <v>943</v>
      </c>
      <c r="D117" s="184" t="s">
        <v>1935</v>
      </c>
      <c r="E117" s="224" t="s">
        <v>944</v>
      </c>
      <c r="F117" s="224" t="s">
        <v>940</v>
      </c>
      <c r="G117" s="224" t="s">
        <v>940</v>
      </c>
      <c r="H117" s="129">
        <v>10</v>
      </c>
      <c r="I117" s="129">
        <v>5</v>
      </c>
      <c r="J117" s="129">
        <f t="shared" si="1"/>
        <v>15</v>
      </c>
      <c r="K117" s="129">
        <v>117</v>
      </c>
      <c r="L117" s="130">
        <v>117</v>
      </c>
      <c r="M117" s="13"/>
      <c r="N117" s="13"/>
      <c r="O117" s="13"/>
      <c r="P117" s="13"/>
      <c r="Q117" s="3"/>
      <c r="R117" s="3"/>
      <c r="S117" s="3"/>
      <c r="T117" s="3"/>
    </row>
    <row r="118" spans="2:20" ht="14.25">
      <c r="B118" s="174">
        <v>106</v>
      </c>
      <c r="C118" s="170" t="s">
        <v>945</v>
      </c>
      <c r="D118" s="184" t="s">
        <v>1935</v>
      </c>
      <c r="E118" s="224" t="s">
        <v>946</v>
      </c>
      <c r="F118" s="224" t="s">
        <v>2475</v>
      </c>
      <c r="G118" s="224" t="s">
        <v>2475</v>
      </c>
      <c r="H118" s="129">
        <v>5</v>
      </c>
      <c r="I118" s="129">
        <v>3</v>
      </c>
      <c r="J118" s="129">
        <f t="shared" si="1"/>
        <v>8</v>
      </c>
      <c r="K118" s="129">
        <v>59.7</v>
      </c>
      <c r="L118" s="130">
        <v>59.7</v>
      </c>
      <c r="M118" s="13"/>
      <c r="N118" s="13"/>
      <c r="O118" s="13"/>
      <c r="P118" s="13"/>
      <c r="Q118" s="3"/>
      <c r="R118" s="3"/>
      <c r="S118" s="3"/>
      <c r="T118" s="3"/>
    </row>
    <row r="119" spans="2:28" ht="14.25">
      <c r="B119" s="174">
        <v>107</v>
      </c>
      <c r="C119" s="170" t="s">
        <v>947</v>
      </c>
      <c r="D119" s="184" t="s">
        <v>1935</v>
      </c>
      <c r="E119" s="224" t="s">
        <v>948</v>
      </c>
      <c r="F119" s="224" t="s">
        <v>2530</v>
      </c>
      <c r="G119" s="224" t="s">
        <v>2530</v>
      </c>
      <c r="H119" s="129">
        <v>8</v>
      </c>
      <c r="I119" s="129">
        <v>3</v>
      </c>
      <c r="J119" s="129">
        <f t="shared" si="1"/>
        <v>11</v>
      </c>
      <c r="K119" s="129">
        <v>95.2</v>
      </c>
      <c r="L119" s="130">
        <v>95.2</v>
      </c>
      <c r="M119" s="23"/>
      <c r="N119" s="23"/>
      <c r="O119" s="23"/>
      <c r="P119" s="23"/>
      <c r="Q119" s="22"/>
      <c r="R119" s="22"/>
      <c r="S119" s="22"/>
      <c r="T119" s="22"/>
      <c r="U119" s="21"/>
      <c r="V119" s="21"/>
      <c r="W119" s="21"/>
      <c r="X119" s="21"/>
      <c r="Y119" s="21"/>
      <c r="Z119" s="21"/>
      <c r="AA119" s="21"/>
      <c r="AB119" s="21"/>
    </row>
    <row r="120" spans="2:28" ht="14.25">
      <c r="B120" s="174">
        <v>108</v>
      </c>
      <c r="C120" s="170" t="s">
        <v>949</v>
      </c>
      <c r="D120" s="184" t="s">
        <v>1935</v>
      </c>
      <c r="E120" s="224" t="s">
        <v>950</v>
      </c>
      <c r="F120" s="224" t="s">
        <v>5480</v>
      </c>
      <c r="G120" s="224" t="s">
        <v>5480</v>
      </c>
      <c r="H120" s="129">
        <v>5</v>
      </c>
      <c r="I120" s="129">
        <v>2</v>
      </c>
      <c r="J120" s="129">
        <f t="shared" si="1"/>
        <v>7</v>
      </c>
      <c r="K120" s="129">
        <v>58.5</v>
      </c>
      <c r="L120" s="130">
        <v>58.5</v>
      </c>
      <c r="M120" s="23"/>
      <c r="N120" s="23"/>
      <c r="O120" s="23"/>
      <c r="P120" s="23"/>
      <c r="Q120" s="22"/>
      <c r="R120" s="22"/>
      <c r="S120" s="22"/>
      <c r="T120" s="22"/>
      <c r="U120" s="21"/>
      <c r="V120" s="21"/>
      <c r="W120" s="21"/>
      <c r="X120" s="21"/>
      <c r="Y120" s="21"/>
      <c r="Z120" s="21"/>
      <c r="AA120" s="21"/>
      <c r="AB120" s="21"/>
    </row>
    <row r="121" spans="2:28" ht="14.25">
      <c r="B121" s="174">
        <v>109</v>
      </c>
      <c r="C121" s="170" t="s">
        <v>951</v>
      </c>
      <c r="D121" s="184" t="s">
        <v>1935</v>
      </c>
      <c r="E121" s="224" t="s">
        <v>952</v>
      </c>
      <c r="F121" s="224" t="s">
        <v>5480</v>
      </c>
      <c r="G121" s="224" t="s">
        <v>5480</v>
      </c>
      <c r="H121" s="129">
        <v>3</v>
      </c>
      <c r="I121" s="129">
        <v>2</v>
      </c>
      <c r="J121" s="129">
        <f t="shared" si="1"/>
        <v>5</v>
      </c>
      <c r="K121" s="129">
        <v>36.9</v>
      </c>
      <c r="L121" s="130">
        <v>36.9</v>
      </c>
      <c r="M121" s="23"/>
      <c r="N121" s="23"/>
      <c r="O121" s="23"/>
      <c r="P121" s="23"/>
      <c r="Q121" s="22"/>
      <c r="R121" s="22"/>
      <c r="S121" s="22"/>
      <c r="T121" s="22"/>
      <c r="U121" s="21"/>
      <c r="V121" s="21"/>
      <c r="W121" s="21"/>
      <c r="X121" s="21"/>
      <c r="Y121" s="21"/>
      <c r="Z121" s="21"/>
      <c r="AA121" s="21"/>
      <c r="AB121" s="21"/>
    </row>
    <row r="122" spans="2:28" ht="14.25">
      <c r="B122" s="174">
        <v>110</v>
      </c>
      <c r="C122" s="170" t="s">
        <v>953</v>
      </c>
      <c r="D122" s="184" t="s">
        <v>1935</v>
      </c>
      <c r="E122" s="224" t="s">
        <v>954</v>
      </c>
      <c r="F122" s="224" t="s">
        <v>5480</v>
      </c>
      <c r="G122" s="224" t="s">
        <v>5480</v>
      </c>
      <c r="H122" s="129">
        <v>3</v>
      </c>
      <c r="I122" s="129">
        <v>0</v>
      </c>
      <c r="J122" s="129">
        <f t="shared" si="1"/>
        <v>3</v>
      </c>
      <c r="K122" s="129">
        <v>29.7</v>
      </c>
      <c r="L122" s="130">
        <v>29.7</v>
      </c>
      <c r="M122" s="23"/>
      <c r="N122" s="23"/>
      <c r="O122" s="23"/>
      <c r="P122" s="23"/>
      <c r="Q122" s="22"/>
      <c r="R122" s="22"/>
      <c r="S122" s="22"/>
      <c r="T122" s="22"/>
      <c r="U122" s="21"/>
      <c r="V122" s="21"/>
      <c r="W122" s="21"/>
      <c r="X122" s="21"/>
      <c r="Y122" s="21"/>
      <c r="Z122" s="21"/>
      <c r="AA122" s="21"/>
      <c r="AB122" s="21"/>
    </row>
    <row r="123" spans="2:28" ht="14.25">
      <c r="B123" s="174">
        <v>111</v>
      </c>
      <c r="C123" s="170" t="s">
        <v>955</v>
      </c>
      <c r="D123" s="184" t="s">
        <v>1935</v>
      </c>
      <c r="E123" s="224" t="s">
        <v>956</v>
      </c>
      <c r="F123" s="224" t="s">
        <v>5480</v>
      </c>
      <c r="G123" s="224" t="s">
        <v>5480</v>
      </c>
      <c r="H123" s="129">
        <v>2</v>
      </c>
      <c r="I123" s="129">
        <v>0</v>
      </c>
      <c r="J123" s="129">
        <f t="shared" si="1"/>
        <v>2</v>
      </c>
      <c r="K123" s="129">
        <v>20.6</v>
      </c>
      <c r="L123" s="130">
        <v>20.6</v>
      </c>
      <c r="M123" s="23"/>
      <c r="N123" s="23"/>
      <c r="O123" s="23"/>
      <c r="P123" s="23"/>
      <c r="Q123" s="22"/>
      <c r="R123" s="22"/>
      <c r="S123" s="22"/>
      <c r="T123" s="22"/>
      <c r="U123" s="21"/>
      <c r="V123" s="21"/>
      <c r="W123" s="21"/>
      <c r="X123" s="21"/>
      <c r="Y123" s="21"/>
      <c r="Z123" s="21"/>
      <c r="AA123" s="21"/>
      <c r="AB123" s="21"/>
    </row>
    <row r="124" spans="2:28" ht="14.25">
      <c r="B124" s="174">
        <v>112</v>
      </c>
      <c r="C124" s="170" t="s">
        <v>2693</v>
      </c>
      <c r="D124" s="184" t="s">
        <v>1935</v>
      </c>
      <c r="E124" s="224" t="s">
        <v>2694</v>
      </c>
      <c r="F124" s="224" t="s">
        <v>55</v>
      </c>
      <c r="G124" s="224" t="s">
        <v>55</v>
      </c>
      <c r="H124" s="129">
        <v>4</v>
      </c>
      <c r="I124" s="129">
        <v>0</v>
      </c>
      <c r="J124" s="129">
        <f t="shared" si="1"/>
        <v>4</v>
      </c>
      <c r="K124" s="129">
        <v>42.8</v>
      </c>
      <c r="L124" s="130">
        <v>42.8</v>
      </c>
      <c r="M124" s="23"/>
      <c r="N124" s="23"/>
      <c r="O124" s="23"/>
      <c r="P124" s="23"/>
      <c r="Q124" s="22"/>
      <c r="R124" s="22"/>
      <c r="S124" s="22"/>
      <c r="T124" s="22"/>
      <c r="U124" s="21"/>
      <c r="V124" s="21"/>
      <c r="W124" s="21"/>
      <c r="X124" s="21"/>
      <c r="Y124" s="21"/>
      <c r="Z124" s="21"/>
      <c r="AA124" s="21"/>
      <c r="AB124" s="21"/>
    </row>
    <row r="125" spans="2:28" ht="14.25">
      <c r="B125" s="174">
        <v>113</v>
      </c>
      <c r="C125" s="170" t="s">
        <v>2695</v>
      </c>
      <c r="D125" s="184" t="s">
        <v>1935</v>
      </c>
      <c r="E125" s="224" t="s">
        <v>2696</v>
      </c>
      <c r="F125" s="224" t="s">
        <v>55</v>
      </c>
      <c r="G125" s="224" t="s">
        <v>55</v>
      </c>
      <c r="H125" s="129">
        <v>5</v>
      </c>
      <c r="I125" s="129">
        <v>0</v>
      </c>
      <c r="J125" s="129">
        <f t="shared" si="1"/>
        <v>5</v>
      </c>
      <c r="K125" s="129">
        <v>54.5</v>
      </c>
      <c r="L125" s="130">
        <v>54.5</v>
      </c>
      <c r="M125" s="23"/>
      <c r="N125" s="23"/>
      <c r="O125" s="23"/>
      <c r="P125" s="23"/>
      <c r="Q125" s="22"/>
      <c r="R125" s="22"/>
      <c r="S125" s="22"/>
      <c r="T125" s="22"/>
      <c r="U125" s="21"/>
      <c r="V125" s="21"/>
      <c r="W125" s="21"/>
      <c r="X125" s="21"/>
      <c r="Y125" s="21"/>
      <c r="Z125" s="21"/>
      <c r="AA125" s="21"/>
      <c r="AB125" s="21"/>
    </row>
    <row r="126" spans="2:28" ht="14.25">
      <c r="B126" s="174">
        <v>114</v>
      </c>
      <c r="C126" s="170" t="s">
        <v>2697</v>
      </c>
      <c r="D126" s="184" t="s">
        <v>1935</v>
      </c>
      <c r="E126" s="224" t="s">
        <v>2698</v>
      </c>
      <c r="F126" s="224" t="s">
        <v>55</v>
      </c>
      <c r="G126" s="224" t="s">
        <v>55</v>
      </c>
      <c r="H126" s="129">
        <v>9</v>
      </c>
      <c r="I126" s="129">
        <v>1</v>
      </c>
      <c r="J126" s="129">
        <f t="shared" si="1"/>
        <v>10</v>
      </c>
      <c r="K126" s="129">
        <v>92.7</v>
      </c>
      <c r="L126" s="130">
        <v>92.7</v>
      </c>
      <c r="M126" s="23"/>
      <c r="N126" s="23"/>
      <c r="O126" s="23"/>
      <c r="P126" s="23"/>
      <c r="Q126" s="22"/>
      <c r="R126" s="22"/>
      <c r="S126" s="22"/>
      <c r="T126" s="22"/>
      <c r="U126" s="21"/>
      <c r="V126" s="21"/>
      <c r="W126" s="21"/>
      <c r="X126" s="21"/>
      <c r="Y126" s="21"/>
      <c r="Z126" s="21"/>
      <c r="AA126" s="21"/>
      <c r="AB126" s="21"/>
    </row>
    <row r="127" spans="2:28" ht="14.25">
      <c r="B127" s="174">
        <v>115</v>
      </c>
      <c r="C127" s="170" t="s">
        <v>2699</v>
      </c>
      <c r="D127" s="184" t="s">
        <v>1935</v>
      </c>
      <c r="E127" s="224" t="s">
        <v>2700</v>
      </c>
      <c r="F127" s="224" t="s">
        <v>2463</v>
      </c>
      <c r="G127" s="224" t="s">
        <v>2463</v>
      </c>
      <c r="H127" s="129">
        <v>17</v>
      </c>
      <c r="I127" s="129">
        <v>3</v>
      </c>
      <c r="J127" s="129">
        <f t="shared" si="1"/>
        <v>20</v>
      </c>
      <c r="K127" s="129">
        <v>171.7</v>
      </c>
      <c r="L127" s="130">
        <v>171.7</v>
      </c>
      <c r="M127" s="23"/>
      <c r="N127" s="23"/>
      <c r="O127" s="23"/>
      <c r="P127" s="23"/>
      <c r="Q127" s="22"/>
      <c r="R127" s="22"/>
      <c r="S127" s="22"/>
      <c r="T127" s="22"/>
      <c r="U127" s="21"/>
      <c r="V127" s="21"/>
      <c r="W127" s="21"/>
      <c r="X127" s="21"/>
      <c r="Y127" s="21"/>
      <c r="Z127" s="21"/>
      <c r="AA127" s="21"/>
      <c r="AB127" s="21"/>
    </row>
    <row r="128" spans="2:28" ht="14.25">
      <c r="B128" s="174">
        <v>116</v>
      </c>
      <c r="C128" s="170" t="s">
        <v>2701</v>
      </c>
      <c r="D128" s="184" t="s">
        <v>1935</v>
      </c>
      <c r="E128" s="224" t="s">
        <v>2702</v>
      </c>
      <c r="F128" s="224" t="s">
        <v>5480</v>
      </c>
      <c r="G128" s="224" t="s">
        <v>5480</v>
      </c>
      <c r="H128" s="129">
        <v>3</v>
      </c>
      <c r="I128" s="129">
        <v>0</v>
      </c>
      <c r="J128" s="129">
        <f t="shared" si="1"/>
        <v>3</v>
      </c>
      <c r="K128" s="129">
        <v>33.9</v>
      </c>
      <c r="L128" s="130">
        <v>33.9</v>
      </c>
      <c r="M128" s="23"/>
      <c r="N128" s="23"/>
      <c r="O128" s="23"/>
      <c r="P128" s="23"/>
      <c r="Q128" s="22"/>
      <c r="R128" s="22"/>
      <c r="S128" s="22"/>
      <c r="T128" s="22"/>
      <c r="U128" s="21"/>
      <c r="V128" s="21"/>
      <c r="W128" s="21"/>
      <c r="X128" s="21"/>
      <c r="Y128" s="21"/>
      <c r="Z128" s="21"/>
      <c r="AA128" s="21"/>
      <c r="AB128" s="21"/>
    </row>
    <row r="129" spans="2:28" ht="14.25">
      <c r="B129" s="174">
        <v>117</v>
      </c>
      <c r="C129" s="170" t="s">
        <v>2703</v>
      </c>
      <c r="D129" s="184" t="s">
        <v>1935</v>
      </c>
      <c r="E129" s="224" t="s">
        <v>2704</v>
      </c>
      <c r="F129" s="224" t="s">
        <v>5480</v>
      </c>
      <c r="G129" s="224" t="s">
        <v>5480</v>
      </c>
      <c r="H129" s="129">
        <v>20</v>
      </c>
      <c r="I129" s="129">
        <v>1</v>
      </c>
      <c r="J129" s="129">
        <f t="shared" si="1"/>
        <v>21</v>
      </c>
      <c r="K129" s="129">
        <v>220</v>
      </c>
      <c r="L129" s="130">
        <v>220</v>
      </c>
      <c r="M129" s="23"/>
      <c r="N129" s="23"/>
      <c r="O129" s="23"/>
      <c r="P129" s="23"/>
      <c r="Q129" s="22"/>
      <c r="R129" s="22"/>
      <c r="S129" s="22"/>
      <c r="T129" s="22"/>
      <c r="U129" s="21"/>
      <c r="V129" s="21"/>
      <c r="W129" s="21"/>
      <c r="X129" s="21"/>
      <c r="Y129" s="21"/>
      <c r="Z129" s="21"/>
      <c r="AA129" s="21"/>
      <c r="AB129" s="21"/>
    </row>
    <row r="130" spans="2:28" ht="14.25">
      <c r="B130" s="174">
        <v>118</v>
      </c>
      <c r="C130" s="170" t="s">
        <v>2705</v>
      </c>
      <c r="D130" s="184" t="s">
        <v>1935</v>
      </c>
      <c r="E130" s="224" t="s">
        <v>2706</v>
      </c>
      <c r="F130" s="224" t="s">
        <v>5480</v>
      </c>
      <c r="G130" s="224" t="s">
        <v>5480</v>
      </c>
      <c r="H130" s="129">
        <v>4</v>
      </c>
      <c r="I130" s="129">
        <v>0</v>
      </c>
      <c r="J130" s="129">
        <f t="shared" si="1"/>
        <v>4</v>
      </c>
      <c r="K130" s="129">
        <v>39.9</v>
      </c>
      <c r="L130" s="130">
        <v>39.9</v>
      </c>
      <c r="M130" s="23"/>
      <c r="N130" s="23"/>
      <c r="O130" s="23"/>
      <c r="P130" s="23"/>
      <c r="Q130" s="22"/>
      <c r="R130" s="22"/>
      <c r="S130" s="22"/>
      <c r="T130" s="22"/>
      <c r="U130" s="21"/>
      <c r="V130" s="21"/>
      <c r="W130" s="21"/>
      <c r="X130" s="21"/>
      <c r="Y130" s="21"/>
      <c r="Z130" s="21"/>
      <c r="AA130" s="21"/>
      <c r="AB130" s="21"/>
    </row>
    <row r="131" spans="2:28" ht="14.25">
      <c r="B131" s="174">
        <v>119</v>
      </c>
      <c r="C131" s="170" t="s">
        <v>2707</v>
      </c>
      <c r="D131" s="184" t="s">
        <v>1935</v>
      </c>
      <c r="E131" s="224" t="s">
        <v>2708</v>
      </c>
      <c r="F131" s="224" t="s">
        <v>5480</v>
      </c>
      <c r="G131" s="224" t="s">
        <v>5480</v>
      </c>
      <c r="H131" s="129">
        <v>12</v>
      </c>
      <c r="I131" s="129">
        <v>1</v>
      </c>
      <c r="J131" s="129">
        <f t="shared" si="1"/>
        <v>13</v>
      </c>
      <c r="K131" s="129">
        <v>117.2</v>
      </c>
      <c r="L131" s="130">
        <v>117.2</v>
      </c>
      <c r="M131" s="23"/>
      <c r="N131" s="23"/>
      <c r="O131" s="23"/>
      <c r="P131" s="23"/>
      <c r="Q131" s="22"/>
      <c r="R131" s="22"/>
      <c r="S131" s="22"/>
      <c r="T131" s="22"/>
      <c r="U131" s="21"/>
      <c r="V131" s="21"/>
      <c r="W131" s="21"/>
      <c r="X131" s="21"/>
      <c r="Y131" s="21"/>
      <c r="Z131" s="21"/>
      <c r="AA131" s="21"/>
      <c r="AB131" s="21"/>
    </row>
    <row r="132" spans="2:28" ht="14.25">
      <c r="B132" s="174">
        <v>120</v>
      </c>
      <c r="C132" s="170" t="s">
        <v>2709</v>
      </c>
      <c r="D132" s="184" t="s">
        <v>1935</v>
      </c>
      <c r="E132" s="224" t="s">
        <v>2710</v>
      </c>
      <c r="F132" s="224" t="s">
        <v>5480</v>
      </c>
      <c r="G132" s="224" t="s">
        <v>5480</v>
      </c>
      <c r="H132" s="129">
        <v>9</v>
      </c>
      <c r="I132" s="129">
        <v>1</v>
      </c>
      <c r="J132" s="129">
        <f t="shared" si="1"/>
        <v>10</v>
      </c>
      <c r="K132" s="129">
        <v>100.8</v>
      </c>
      <c r="L132" s="130">
        <v>100.8</v>
      </c>
      <c r="M132" s="23"/>
      <c r="N132" s="23"/>
      <c r="O132" s="23"/>
      <c r="P132" s="23"/>
      <c r="Q132" s="22"/>
      <c r="R132" s="22"/>
      <c r="S132" s="22"/>
      <c r="T132" s="22"/>
      <c r="U132" s="21"/>
      <c r="V132" s="21"/>
      <c r="W132" s="21"/>
      <c r="X132" s="21"/>
      <c r="Y132" s="21"/>
      <c r="Z132" s="21"/>
      <c r="AA132" s="21"/>
      <c r="AB132" s="21"/>
    </row>
    <row r="133" spans="2:28" ht="14.25">
      <c r="B133" s="174">
        <v>121</v>
      </c>
      <c r="C133" s="170" t="s">
        <v>2711</v>
      </c>
      <c r="D133" s="184" t="s">
        <v>1935</v>
      </c>
      <c r="E133" s="224" t="s">
        <v>2712</v>
      </c>
      <c r="F133" s="224" t="s">
        <v>2460</v>
      </c>
      <c r="G133" s="224" t="s">
        <v>2460</v>
      </c>
      <c r="H133" s="129">
        <v>9</v>
      </c>
      <c r="I133" s="129">
        <v>1</v>
      </c>
      <c r="J133" s="129">
        <f t="shared" si="1"/>
        <v>10</v>
      </c>
      <c r="K133" s="129">
        <v>94.7</v>
      </c>
      <c r="L133" s="130">
        <v>94.7</v>
      </c>
      <c r="M133" s="23"/>
      <c r="N133" s="23"/>
      <c r="O133" s="23"/>
      <c r="P133" s="23"/>
      <c r="Q133" s="22"/>
      <c r="R133" s="22"/>
      <c r="S133" s="22"/>
      <c r="T133" s="22"/>
      <c r="U133" s="21"/>
      <c r="V133" s="21"/>
      <c r="W133" s="21"/>
      <c r="X133" s="21"/>
      <c r="Y133" s="21"/>
      <c r="Z133" s="21"/>
      <c r="AA133" s="21"/>
      <c r="AB133" s="21"/>
    </row>
    <row r="134" spans="2:28" ht="14.25">
      <c r="B134" s="174">
        <v>122</v>
      </c>
      <c r="C134" s="170" t="s">
        <v>2713</v>
      </c>
      <c r="D134" s="184" t="s">
        <v>1935</v>
      </c>
      <c r="E134" s="224" t="s">
        <v>2714</v>
      </c>
      <c r="F134" s="224" t="s">
        <v>2715</v>
      </c>
      <c r="G134" s="224" t="s">
        <v>2715</v>
      </c>
      <c r="H134" s="129">
        <v>5</v>
      </c>
      <c r="I134" s="129">
        <v>0</v>
      </c>
      <c r="J134" s="129">
        <f t="shared" si="1"/>
        <v>5</v>
      </c>
      <c r="K134" s="129">
        <v>49.7</v>
      </c>
      <c r="L134" s="130">
        <v>49.7</v>
      </c>
      <c r="M134" s="23"/>
      <c r="N134" s="23"/>
      <c r="O134" s="23"/>
      <c r="P134" s="23"/>
      <c r="Q134" s="22"/>
      <c r="R134" s="22"/>
      <c r="S134" s="22"/>
      <c r="T134" s="22"/>
      <c r="U134" s="21"/>
      <c r="V134" s="21"/>
      <c r="W134" s="21"/>
      <c r="X134" s="21"/>
      <c r="Y134" s="21"/>
      <c r="Z134" s="21"/>
      <c r="AA134" s="21"/>
      <c r="AB134" s="21"/>
    </row>
    <row r="135" spans="2:28" ht="14.25">
      <c r="B135" s="174">
        <v>123</v>
      </c>
      <c r="C135" s="170" t="s">
        <v>2716</v>
      </c>
      <c r="D135" s="184" t="s">
        <v>1935</v>
      </c>
      <c r="E135" s="224" t="s">
        <v>2717</v>
      </c>
      <c r="F135" s="224" t="s">
        <v>2718</v>
      </c>
      <c r="G135" s="224" t="s">
        <v>2718</v>
      </c>
      <c r="H135" s="129">
        <v>2</v>
      </c>
      <c r="I135" s="129">
        <v>0</v>
      </c>
      <c r="J135" s="129">
        <f t="shared" si="1"/>
        <v>2</v>
      </c>
      <c r="K135" s="129">
        <v>20.2</v>
      </c>
      <c r="L135" s="130">
        <v>20.2</v>
      </c>
      <c r="M135" s="22"/>
      <c r="N135" s="22"/>
      <c r="O135" s="22"/>
      <c r="P135" s="22"/>
      <c r="Q135" s="22"/>
      <c r="R135" s="22"/>
      <c r="S135" s="22"/>
      <c r="T135" s="22"/>
      <c r="U135" s="21"/>
      <c r="V135" s="21"/>
      <c r="W135" s="21"/>
      <c r="X135" s="21"/>
      <c r="Y135" s="21"/>
      <c r="Z135" s="21"/>
      <c r="AA135" s="21"/>
      <c r="AB135" s="21"/>
    </row>
    <row r="136" spans="2:28" ht="14.25">
      <c r="B136" s="174">
        <v>124</v>
      </c>
      <c r="C136" s="170" t="s">
        <v>2719</v>
      </c>
      <c r="D136" s="184" t="s">
        <v>1935</v>
      </c>
      <c r="E136" s="224" t="s">
        <v>2720</v>
      </c>
      <c r="F136" s="224" t="s">
        <v>5490</v>
      </c>
      <c r="G136" s="224" t="s">
        <v>5490</v>
      </c>
      <c r="H136" s="129">
        <v>11</v>
      </c>
      <c r="I136" s="129">
        <v>0</v>
      </c>
      <c r="J136" s="129">
        <f t="shared" si="1"/>
        <v>11</v>
      </c>
      <c r="K136" s="129">
        <v>124.8</v>
      </c>
      <c r="L136" s="130">
        <v>124.8</v>
      </c>
      <c r="M136" s="22"/>
      <c r="N136" s="22"/>
      <c r="O136" s="22"/>
      <c r="P136" s="22"/>
      <c r="Q136" s="22"/>
      <c r="R136" s="22"/>
      <c r="S136" s="22"/>
      <c r="T136" s="22"/>
      <c r="U136" s="21"/>
      <c r="V136" s="21"/>
      <c r="W136" s="21"/>
      <c r="X136" s="21"/>
      <c r="Y136" s="21"/>
      <c r="Z136" s="21"/>
      <c r="AA136" s="21"/>
      <c r="AB136" s="21"/>
    </row>
    <row r="137" spans="2:28" ht="14.25">
      <c r="B137" s="174">
        <v>125</v>
      </c>
      <c r="C137" s="170" t="s">
        <v>2721</v>
      </c>
      <c r="D137" s="184" t="s">
        <v>1935</v>
      </c>
      <c r="E137" s="224" t="s">
        <v>2722</v>
      </c>
      <c r="F137" s="224" t="s">
        <v>5473</v>
      </c>
      <c r="G137" s="224" t="s">
        <v>5473</v>
      </c>
      <c r="H137" s="129">
        <v>4</v>
      </c>
      <c r="I137" s="129">
        <v>1</v>
      </c>
      <c r="J137" s="129">
        <f t="shared" si="1"/>
        <v>5</v>
      </c>
      <c r="K137" s="129">
        <v>48.8</v>
      </c>
      <c r="L137" s="130">
        <v>48.8</v>
      </c>
      <c r="M137" s="22"/>
      <c r="N137" s="22"/>
      <c r="O137" s="22"/>
      <c r="P137" s="22"/>
      <c r="Q137" s="22"/>
      <c r="R137" s="22"/>
      <c r="S137" s="22"/>
      <c r="T137" s="22"/>
      <c r="U137" s="21"/>
      <c r="V137" s="21"/>
      <c r="W137" s="21"/>
      <c r="X137" s="21"/>
      <c r="Y137" s="21"/>
      <c r="Z137" s="21"/>
      <c r="AA137" s="21"/>
      <c r="AB137" s="21"/>
    </row>
    <row r="138" spans="2:28" ht="14.25">
      <c r="B138" s="174">
        <v>126</v>
      </c>
      <c r="C138" s="170" t="s">
        <v>2723</v>
      </c>
      <c r="D138" s="184" t="s">
        <v>1935</v>
      </c>
      <c r="E138" s="224" t="s">
        <v>2724</v>
      </c>
      <c r="F138" s="224" t="s">
        <v>2725</v>
      </c>
      <c r="G138" s="224" t="s">
        <v>2725</v>
      </c>
      <c r="H138" s="129">
        <v>18</v>
      </c>
      <c r="I138" s="129">
        <v>0</v>
      </c>
      <c r="J138" s="129">
        <f t="shared" si="1"/>
        <v>18</v>
      </c>
      <c r="K138" s="129">
        <v>187</v>
      </c>
      <c r="L138" s="130">
        <v>187</v>
      </c>
      <c r="M138" s="22"/>
      <c r="N138" s="22"/>
      <c r="O138" s="22"/>
      <c r="P138" s="22"/>
      <c r="Q138" s="22"/>
      <c r="R138" s="22"/>
      <c r="S138" s="22"/>
      <c r="T138" s="22"/>
      <c r="U138" s="21"/>
      <c r="V138" s="21"/>
      <c r="W138" s="21"/>
      <c r="X138" s="21"/>
      <c r="Y138" s="21"/>
      <c r="Z138" s="21"/>
      <c r="AA138" s="21"/>
      <c r="AB138" s="21"/>
    </row>
    <row r="139" spans="2:28" ht="14.25">
      <c r="B139" s="174">
        <v>127</v>
      </c>
      <c r="C139" s="170" t="s">
        <v>2726</v>
      </c>
      <c r="D139" s="184" t="s">
        <v>1935</v>
      </c>
      <c r="E139" s="224" t="s">
        <v>2727</v>
      </c>
      <c r="F139" s="224" t="s">
        <v>2530</v>
      </c>
      <c r="G139" s="224" t="s">
        <v>2530</v>
      </c>
      <c r="H139" s="129">
        <v>13</v>
      </c>
      <c r="I139" s="129">
        <v>2</v>
      </c>
      <c r="J139" s="129">
        <f t="shared" si="1"/>
        <v>15</v>
      </c>
      <c r="K139" s="129">
        <v>149.3</v>
      </c>
      <c r="L139" s="130">
        <v>149.3</v>
      </c>
      <c r="M139" s="22"/>
      <c r="N139" s="22"/>
      <c r="O139" s="22"/>
      <c r="P139" s="22"/>
      <c r="Q139" s="22"/>
      <c r="R139" s="22"/>
      <c r="S139" s="22"/>
      <c r="T139" s="22"/>
      <c r="U139" s="21"/>
      <c r="V139" s="21"/>
      <c r="W139" s="21"/>
      <c r="X139" s="21"/>
      <c r="Y139" s="21"/>
      <c r="Z139" s="21"/>
      <c r="AA139" s="21"/>
      <c r="AB139" s="21"/>
    </row>
    <row r="140" spans="2:28" ht="14.25">
      <c r="B140" s="174">
        <v>128</v>
      </c>
      <c r="C140" s="170" t="s">
        <v>2728</v>
      </c>
      <c r="D140" s="184" t="s">
        <v>1935</v>
      </c>
      <c r="E140" s="224" t="s">
        <v>2729</v>
      </c>
      <c r="F140" s="224" t="s">
        <v>5493</v>
      </c>
      <c r="G140" s="224" t="s">
        <v>5493</v>
      </c>
      <c r="H140" s="129">
        <v>15</v>
      </c>
      <c r="I140" s="129">
        <v>1</v>
      </c>
      <c r="J140" s="129">
        <f t="shared" si="1"/>
        <v>16</v>
      </c>
      <c r="K140" s="129">
        <v>171</v>
      </c>
      <c r="L140" s="130">
        <v>171</v>
      </c>
      <c r="M140" s="22"/>
      <c r="N140" s="22"/>
      <c r="O140" s="22"/>
      <c r="P140" s="22"/>
      <c r="Q140" s="22"/>
      <c r="R140" s="22"/>
      <c r="S140" s="22"/>
      <c r="T140" s="22"/>
      <c r="U140" s="21"/>
      <c r="V140" s="21"/>
      <c r="W140" s="21"/>
      <c r="X140" s="21"/>
      <c r="Y140" s="21"/>
      <c r="Z140" s="21"/>
      <c r="AA140" s="21"/>
      <c r="AB140" s="21"/>
    </row>
    <row r="141" spans="2:28" ht="14.25">
      <c r="B141" s="174">
        <v>129</v>
      </c>
      <c r="C141" s="170" t="s">
        <v>2730</v>
      </c>
      <c r="D141" s="184" t="s">
        <v>1935</v>
      </c>
      <c r="E141" s="224" t="s">
        <v>2731</v>
      </c>
      <c r="F141" s="224" t="s">
        <v>5493</v>
      </c>
      <c r="G141" s="224" t="s">
        <v>5493</v>
      </c>
      <c r="H141" s="129">
        <v>20</v>
      </c>
      <c r="I141" s="129">
        <v>3</v>
      </c>
      <c r="J141" s="129">
        <f t="shared" si="1"/>
        <v>23</v>
      </c>
      <c r="K141" s="129">
        <v>227.8</v>
      </c>
      <c r="L141" s="130">
        <v>227.8</v>
      </c>
      <c r="M141" s="22"/>
      <c r="N141" s="22"/>
      <c r="O141" s="22"/>
      <c r="P141" s="22"/>
      <c r="Q141" s="22"/>
      <c r="R141" s="22"/>
      <c r="S141" s="22"/>
      <c r="T141" s="22"/>
      <c r="U141" s="21"/>
      <c r="V141" s="21"/>
      <c r="W141" s="21"/>
      <c r="X141" s="21"/>
      <c r="Y141" s="21"/>
      <c r="Z141" s="21"/>
      <c r="AA141" s="21"/>
      <c r="AB141" s="21"/>
    </row>
    <row r="142" spans="2:28" ht="14.25">
      <c r="B142" s="174">
        <v>130</v>
      </c>
      <c r="C142" s="170" t="s">
        <v>2732</v>
      </c>
      <c r="D142" s="184" t="s">
        <v>1935</v>
      </c>
      <c r="E142" s="224" t="s">
        <v>2733</v>
      </c>
      <c r="F142" s="224" t="s">
        <v>848</v>
      </c>
      <c r="G142" s="224" t="s">
        <v>848</v>
      </c>
      <c r="H142" s="129">
        <v>13</v>
      </c>
      <c r="I142" s="129">
        <v>0</v>
      </c>
      <c r="J142" s="129">
        <f aca="true" t="shared" si="2" ref="J142:J205">+I142+H142</f>
        <v>13</v>
      </c>
      <c r="K142" s="129">
        <v>147.5</v>
      </c>
      <c r="L142" s="130">
        <v>147.5</v>
      </c>
      <c r="M142" s="22"/>
      <c r="N142" s="22"/>
      <c r="O142" s="22"/>
      <c r="P142" s="22"/>
      <c r="Q142" s="22"/>
      <c r="R142" s="22"/>
      <c r="S142" s="22"/>
      <c r="T142" s="22"/>
      <c r="U142" s="21"/>
      <c r="V142" s="21"/>
      <c r="W142" s="21"/>
      <c r="X142" s="21"/>
      <c r="Y142" s="21"/>
      <c r="Z142" s="21"/>
      <c r="AA142" s="21"/>
      <c r="AB142" s="21"/>
    </row>
    <row r="143" spans="2:28" ht="14.25">
      <c r="B143" s="174">
        <v>131</v>
      </c>
      <c r="C143" s="170" t="s">
        <v>2734</v>
      </c>
      <c r="D143" s="184" t="s">
        <v>1935</v>
      </c>
      <c r="E143" s="224" t="s">
        <v>2735</v>
      </c>
      <c r="F143" s="224" t="s">
        <v>5473</v>
      </c>
      <c r="G143" s="224" t="s">
        <v>5473</v>
      </c>
      <c r="H143" s="129">
        <v>18</v>
      </c>
      <c r="I143" s="129">
        <v>0</v>
      </c>
      <c r="J143" s="129">
        <f t="shared" si="2"/>
        <v>18</v>
      </c>
      <c r="K143" s="129">
        <v>188.8</v>
      </c>
      <c r="L143" s="130">
        <v>188.8</v>
      </c>
      <c r="M143" s="22"/>
      <c r="N143" s="22"/>
      <c r="O143" s="22"/>
      <c r="P143" s="22"/>
      <c r="Q143" s="22"/>
      <c r="R143" s="22"/>
      <c r="S143" s="22"/>
      <c r="T143" s="22"/>
      <c r="U143" s="21"/>
      <c r="V143" s="21"/>
      <c r="W143" s="21"/>
      <c r="X143" s="21"/>
      <c r="Y143" s="21"/>
      <c r="Z143" s="21"/>
      <c r="AA143" s="21"/>
      <c r="AB143" s="21"/>
    </row>
    <row r="144" spans="2:28" ht="14.25">
      <c r="B144" s="174">
        <v>132</v>
      </c>
      <c r="C144" s="170" t="s">
        <v>2736</v>
      </c>
      <c r="D144" s="184" t="s">
        <v>1935</v>
      </c>
      <c r="E144" s="224" t="s">
        <v>2737</v>
      </c>
      <c r="F144" s="224" t="s">
        <v>2460</v>
      </c>
      <c r="G144" s="224" t="s">
        <v>2460</v>
      </c>
      <c r="H144" s="129">
        <v>20</v>
      </c>
      <c r="I144" s="129">
        <v>2</v>
      </c>
      <c r="J144" s="129">
        <f t="shared" si="2"/>
        <v>22</v>
      </c>
      <c r="K144" s="129">
        <v>224.1</v>
      </c>
      <c r="L144" s="130">
        <v>224.1</v>
      </c>
      <c r="M144" s="22"/>
      <c r="N144" s="22"/>
      <c r="O144" s="22"/>
      <c r="P144" s="22"/>
      <c r="Q144" s="22"/>
      <c r="R144" s="22"/>
      <c r="S144" s="22"/>
      <c r="T144" s="22"/>
      <c r="U144" s="21"/>
      <c r="V144" s="21"/>
      <c r="W144" s="21"/>
      <c r="X144" s="21"/>
      <c r="Y144" s="21"/>
      <c r="Z144" s="21"/>
      <c r="AA144" s="21"/>
      <c r="AB144" s="21"/>
    </row>
    <row r="145" spans="2:28" ht="14.25">
      <c r="B145" s="174">
        <v>133</v>
      </c>
      <c r="C145" s="170" t="s">
        <v>2738</v>
      </c>
      <c r="D145" s="184" t="s">
        <v>1935</v>
      </c>
      <c r="E145" s="224" t="s">
        <v>2739</v>
      </c>
      <c r="F145" s="224" t="s">
        <v>2485</v>
      </c>
      <c r="G145" s="224" t="s">
        <v>2485</v>
      </c>
      <c r="H145" s="129">
        <v>12</v>
      </c>
      <c r="I145" s="129">
        <v>0</v>
      </c>
      <c r="J145" s="129">
        <f t="shared" si="2"/>
        <v>12</v>
      </c>
      <c r="K145" s="129">
        <v>124.4</v>
      </c>
      <c r="L145" s="130">
        <v>124.4</v>
      </c>
      <c r="M145" s="22"/>
      <c r="N145" s="22"/>
      <c r="O145" s="22"/>
      <c r="P145" s="22"/>
      <c r="Q145" s="22"/>
      <c r="R145" s="22"/>
      <c r="S145" s="22"/>
      <c r="T145" s="22"/>
      <c r="U145" s="21"/>
      <c r="V145" s="21"/>
      <c r="W145" s="21"/>
      <c r="X145" s="21"/>
      <c r="Y145" s="21"/>
      <c r="Z145" s="21"/>
      <c r="AA145" s="21"/>
      <c r="AB145" s="21"/>
    </row>
    <row r="146" spans="2:28" ht="14.25">
      <c r="B146" s="174">
        <v>134</v>
      </c>
      <c r="C146" s="170" t="s">
        <v>2740</v>
      </c>
      <c r="D146" s="184" t="s">
        <v>1935</v>
      </c>
      <c r="E146" s="224" t="s">
        <v>2741</v>
      </c>
      <c r="F146" s="224" t="s">
        <v>2460</v>
      </c>
      <c r="G146" s="224" t="s">
        <v>2460</v>
      </c>
      <c r="H146" s="129">
        <v>22</v>
      </c>
      <c r="I146" s="129">
        <v>0</v>
      </c>
      <c r="J146" s="129">
        <f t="shared" si="2"/>
        <v>22</v>
      </c>
      <c r="K146" s="129">
        <v>237.6</v>
      </c>
      <c r="L146" s="130">
        <v>237.6</v>
      </c>
      <c r="M146" s="22"/>
      <c r="N146" s="22"/>
      <c r="O146" s="22"/>
      <c r="P146" s="22"/>
      <c r="Q146" s="22"/>
      <c r="R146" s="22"/>
      <c r="S146" s="22"/>
      <c r="T146" s="22"/>
      <c r="U146" s="21"/>
      <c r="V146" s="21"/>
      <c r="W146" s="21"/>
      <c r="X146" s="21"/>
      <c r="Y146" s="21"/>
      <c r="Z146" s="21"/>
      <c r="AA146" s="21"/>
      <c r="AB146" s="21"/>
    </row>
    <row r="147" spans="2:28" ht="14.25">
      <c r="B147" s="174">
        <v>135</v>
      </c>
      <c r="C147" s="170" t="s">
        <v>2742</v>
      </c>
      <c r="D147" s="184" t="s">
        <v>1935</v>
      </c>
      <c r="E147" s="224" t="s">
        <v>2743</v>
      </c>
      <c r="F147" s="224" t="s">
        <v>2460</v>
      </c>
      <c r="G147" s="224" t="s">
        <v>2460</v>
      </c>
      <c r="H147" s="129">
        <v>23</v>
      </c>
      <c r="I147" s="129">
        <v>2</v>
      </c>
      <c r="J147" s="129">
        <f t="shared" si="2"/>
        <v>25</v>
      </c>
      <c r="K147" s="129">
        <v>273.7</v>
      </c>
      <c r="L147" s="130">
        <v>273.7</v>
      </c>
      <c r="M147" s="22"/>
      <c r="N147" s="22"/>
      <c r="O147" s="22"/>
      <c r="P147" s="22"/>
      <c r="Q147" s="22"/>
      <c r="R147" s="22"/>
      <c r="S147" s="22"/>
      <c r="T147" s="22"/>
      <c r="U147" s="21"/>
      <c r="V147" s="21"/>
      <c r="W147" s="21"/>
      <c r="X147" s="21"/>
      <c r="Y147" s="21"/>
      <c r="Z147" s="21"/>
      <c r="AA147" s="21"/>
      <c r="AB147" s="21"/>
    </row>
    <row r="148" spans="2:28" ht="14.25">
      <c r="B148" s="174">
        <v>136</v>
      </c>
      <c r="C148" s="170" t="s">
        <v>2744</v>
      </c>
      <c r="D148" s="184" t="s">
        <v>1935</v>
      </c>
      <c r="E148" s="224" t="s">
        <v>2745</v>
      </c>
      <c r="F148" s="224" t="s">
        <v>2460</v>
      </c>
      <c r="G148" s="224" t="s">
        <v>2460</v>
      </c>
      <c r="H148" s="129">
        <v>12</v>
      </c>
      <c r="I148" s="129">
        <v>2</v>
      </c>
      <c r="J148" s="129">
        <f t="shared" si="2"/>
        <v>14</v>
      </c>
      <c r="K148" s="129">
        <v>129.6</v>
      </c>
      <c r="L148" s="130">
        <v>129.6</v>
      </c>
      <c r="M148" s="22"/>
      <c r="N148" s="22"/>
      <c r="O148" s="22"/>
      <c r="P148" s="22"/>
      <c r="Q148" s="22"/>
      <c r="R148" s="22"/>
      <c r="S148" s="22"/>
      <c r="T148" s="22"/>
      <c r="U148" s="21"/>
      <c r="V148" s="21"/>
      <c r="W148" s="21"/>
      <c r="X148" s="21"/>
      <c r="Y148" s="21"/>
      <c r="Z148" s="21"/>
      <c r="AA148" s="21"/>
      <c r="AB148" s="21"/>
    </row>
    <row r="149" spans="2:28" ht="14.25">
      <c r="B149" s="174">
        <v>137</v>
      </c>
      <c r="C149" s="170" t="s">
        <v>2746</v>
      </c>
      <c r="D149" s="184" t="s">
        <v>1935</v>
      </c>
      <c r="E149" s="224" t="s">
        <v>2747</v>
      </c>
      <c r="F149" s="224" t="s">
        <v>2460</v>
      </c>
      <c r="G149" s="224" t="s">
        <v>2460</v>
      </c>
      <c r="H149" s="129">
        <v>32</v>
      </c>
      <c r="I149" s="129">
        <v>2</v>
      </c>
      <c r="J149" s="129">
        <f t="shared" si="2"/>
        <v>34</v>
      </c>
      <c r="K149" s="129">
        <v>377.6</v>
      </c>
      <c r="L149" s="130">
        <v>377.6</v>
      </c>
      <c r="M149" s="22"/>
      <c r="N149" s="22"/>
      <c r="O149" s="22"/>
      <c r="P149" s="22"/>
      <c r="Q149" s="22"/>
      <c r="R149" s="22"/>
      <c r="S149" s="22"/>
      <c r="T149" s="22"/>
      <c r="U149" s="21"/>
      <c r="V149" s="21"/>
      <c r="W149" s="21"/>
      <c r="X149" s="21"/>
      <c r="Y149" s="21"/>
      <c r="Z149" s="21"/>
      <c r="AA149" s="21"/>
      <c r="AB149" s="21"/>
    </row>
    <row r="150" spans="2:28" ht="14.25">
      <c r="B150" s="174">
        <v>138</v>
      </c>
      <c r="C150" s="170" t="s">
        <v>2748</v>
      </c>
      <c r="D150" s="184" t="s">
        <v>1935</v>
      </c>
      <c r="E150" s="224" t="s">
        <v>2749</v>
      </c>
      <c r="F150" s="224" t="s">
        <v>2485</v>
      </c>
      <c r="G150" s="224" t="s">
        <v>2485</v>
      </c>
      <c r="H150" s="129">
        <v>20</v>
      </c>
      <c r="I150" s="129">
        <v>1</v>
      </c>
      <c r="J150" s="129">
        <f t="shared" si="2"/>
        <v>21</v>
      </c>
      <c r="K150" s="129">
        <v>218</v>
      </c>
      <c r="L150" s="130">
        <v>218</v>
      </c>
      <c r="M150" s="22"/>
      <c r="N150" s="22"/>
      <c r="O150" s="22"/>
      <c r="P150" s="22"/>
      <c r="Q150" s="22"/>
      <c r="R150" s="22"/>
      <c r="S150" s="22"/>
      <c r="T150" s="22"/>
      <c r="U150" s="21"/>
      <c r="V150" s="21"/>
      <c r="W150" s="21"/>
      <c r="X150" s="21"/>
      <c r="Y150" s="21"/>
      <c r="Z150" s="21"/>
      <c r="AA150" s="21"/>
      <c r="AB150" s="21"/>
    </row>
    <row r="151" spans="2:28" ht="14.25">
      <c r="B151" s="174">
        <v>139</v>
      </c>
      <c r="C151" s="170" t="s">
        <v>2750</v>
      </c>
      <c r="D151" s="184" t="s">
        <v>1935</v>
      </c>
      <c r="E151" s="224" t="s">
        <v>2751</v>
      </c>
      <c r="F151" s="224" t="s">
        <v>2485</v>
      </c>
      <c r="G151" s="224" t="s">
        <v>2485</v>
      </c>
      <c r="H151" s="129">
        <v>55</v>
      </c>
      <c r="I151" s="129">
        <v>7</v>
      </c>
      <c r="J151" s="129">
        <f t="shared" si="2"/>
        <v>62</v>
      </c>
      <c r="K151" s="129">
        <v>588.5</v>
      </c>
      <c r="L151" s="130">
        <v>588.5</v>
      </c>
      <c r="M151" s="22"/>
      <c r="N151" s="22"/>
      <c r="O151" s="22"/>
      <c r="P151" s="22"/>
      <c r="Q151" s="22"/>
      <c r="R151" s="22"/>
      <c r="S151" s="22"/>
      <c r="T151" s="22"/>
      <c r="U151" s="21"/>
      <c r="V151" s="21"/>
      <c r="W151" s="21"/>
      <c r="X151" s="21"/>
      <c r="Y151" s="21"/>
      <c r="Z151" s="21"/>
      <c r="AA151" s="21"/>
      <c r="AB151" s="21"/>
    </row>
    <row r="152" spans="2:28" ht="14.25">
      <c r="B152" s="174">
        <v>140</v>
      </c>
      <c r="C152" s="170" t="s">
        <v>2752</v>
      </c>
      <c r="D152" s="184" t="s">
        <v>1935</v>
      </c>
      <c r="E152" s="224" t="s">
        <v>2753</v>
      </c>
      <c r="F152" s="224" t="s">
        <v>2485</v>
      </c>
      <c r="G152" s="224" t="s">
        <v>2485</v>
      </c>
      <c r="H152" s="129">
        <v>18</v>
      </c>
      <c r="I152" s="129">
        <v>2</v>
      </c>
      <c r="J152" s="129">
        <f t="shared" si="2"/>
        <v>20</v>
      </c>
      <c r="K152" s="129">
        <v>198</v>
      </c>
      <c r="L152" s="130">
        <v>198</v>
      </c>
      <c r="M152" s="22"/>
      <c r="N152" s="22"/>
      <c r="O152" s="22"/>
      <c r="P152" s="22"/>
      <c r="Q152" s="22"/>
      <c r="R152" s="22"/>
      <c r="S152" s="22"/>
      <c r="T152" s="22"/>
      <c r="U152" s="21"/>
      <c r="V152" s="21"/>
      <c r="W152" s="21"/>
      <c r="X152" s="21"/>
      <c r="Y152" s="21"/>
      <c r="Z152" s="21"/>
      <c r="AA152" s="21"/>
      <c r="AB152" s="21"/>
    </row>
    <row r="153" spans="2:28" ht="14.25">
      <c r="B153" s="174">
        <v>141</v>
      </c>
      <c r="C153" s="170" t="s">
        <v>2754</v>
      </c>
      <c r="D153" s="184" t="s">
        <v>1935</v>
      </c>
      <c r="E153" s="224" t="s">
        <v>2755</v>
      </c>
      <c r="F153" s="224" t="s">
        <v>2485</v>
      </c>
      <c r="G153" s="224" t="s">
        <v>2485</v>
      </c>
      <c r="H153" s="129">
        <v>3</v>
      </c>
      <c r="I153" s="129">
        <v>1</v>
      </c>
      <c r="J153" s="129">
        <f t="shared" si="2"/>
        <v>4</v>
      </c>
      <c r="K153" s="129">
        <v>35.7</v>
      </c>
      <c r="L153" s="130">
        <v>35.7</v>
      </c>
      <c r="M153" s="22"/>
      <c r="N153" s="22"/>
      <c r="O153" s="22"/>
      <c r="P153" s="22"/>
      <c r="Q153" s="22"/>
      <c r="R153" s="22"/>
      <c r="S153" s="22"/>
      <c r="T153" s="22"/>
      <c r="U153" s="21"/>
      <c r="V153" s="21"/>
      <c r="W153" s="21"/>
      <c r="X153" s="21"/>
      <c r="Y153" s="21"/>
      <c r="Z153" s="21"/>
      <c r="AA153" s="21"/>
      <c r="AB153" s="21"/>
    </row>
    <row r="154" spans="2:28" ht="14.25">
      <c r="B154" s="174">
        <v>142</v>
      </c>
      <c r="C154" s="170" t="s">
        <v>2756</v>
      </c>
      <c r="D154" s="184" t="s">
        <v>1935</v>
      </c>
      <c r="E154" s="224" t="s">
        <v>2757</v>
      </c>
      <c r="F154" s="224" t="s">
        <v>2485</v>
      </c>
      <c r="G154" s="224" t="s">
        <v>2485</v>
      </c>
      <c r="H154" s="129">
        <v>27</v>
      </c>
      <c r="I154" s="129">
        <v>1</v>
      </c>
      <c r="J154" s="129">
        <f t="shared" si="2"/>
        <v>28</v>
      </c>
      <c r="K154" s="129">
        <v>280.8</v>
      </c>
      <c r="L154" s="130">
        <v>280.8</v>
      </c>
      <c r="M154" s="22"/>
      <c r="N154" s="22"/>
      <c r="O154" s="22"/>
      <c r="P154" s="22"/>
      <c r="Q154" s="22"/>
      <c r="R154" s="22"/>
      <c r="S154" s="22"/>
      <c r="T154" s="22"/>
      <c r="U154" s="21"/>
      <c r="V154" s="21"/>
      <c r="W154" s="21"/>
      <c r="X154" s="21"/>
      <c r="Y154" s="21"/>
      <c r="Z154" s="21"/>
      <c r="AA154" s="21"/>
      <c r="AB154" s="21"/>
    </row>
    <row r="155" spans="2:28" ht="14.25">
      <c r="B155" s="174">
        <v>143</v>
      </c>
      <c r="C155" s="170" t="s">
        <v>949</v>
      </c>
      <c r="D155" s="184" t="s">
        <v>1935</v>
      </c>
      <c r="E155" s="224" t="s">
        <v>2758</v>
      </c>
      <c r="F155" s="224" t="s">
        <v>5470</v>
      </c>
      <c r="G155" s="224" t="s">
        <v>5470</v>
      </c>
      <c r="H155" s="129">
        <v>5</v>
      </c>
      <c r="I155" s="129">
        <v>1</v>
      </c>
      <c r="J155" s="129">
        <f t="shared" si="2"/>
        <v>6</v>
      </c>
      <c r="K155" s="129">
        <v>55.5</v>
      </c>
      <c r="L155" s="130">
        <v>55.5</v>
      </c>
      <c r="M155" s="22"/>
      <c r="N155" s="22"/>
      <c r="O155" s="22"/>
      <c r="P155" s="22"/>
      <c r="Q155" s="22"/>
      <c r="R155" s="22"/>
      <c r="S155" s="22"/>
      <c r="T155" s="22"/>
      <c r="U155" s="21"/>
      <c r="V155" s="21"/>
      <c r="W155" s="21"/>
      <c r="X155" s="21"/>
      <c r="Y155" s="21"/>
      <c r="Z155" s="21"/>
      <c r="AA155" s="21"/>
      <c r="AB155" s="21"/>
    </row>
    <row r="156" spans="2:28" ht="14.25">
      <c r="B156" s="174">
        <v>144</v>
      </c>
      <c r="C156" s="170" t="s">
        <v>2759</v>
      </c>
      <c r="D156" s="184" t="s">
        <v>1935</v>
      </c>
      <c r="E156" s="224" t="s">
        <v>2760</v>
      </c>
      <c r="F156" s="224" t="s">
        <v>5470</v>
      </c>
      <c r="G156" s="224" t="s">
        <v>5470</v>
      </c>
      <c r="H156" s="129">
        <v>27</v>
      </c>
      <c r="I156" s="129">
        <v>5</v>
      </c>
      <c r="J156" s="129">
        <f t="shared" si="2"/>
        <v>32</v>
      </c>
      <c r="K156" s="129">
        <v>302.4</v>
      </c>
      <c r="L156" s="130">
        <v>302.4</v>
      </c>
      <c r="M156" s="22"/>
      <c r="N156" s="22"/>
      <c r="O156" s="22"/>
      <c r="P156" s="22"/>
      <c r="Q156" s="22"/>
      <c r="R156" s="22"/>
      <c r="S156" s="22"/>
      <c r="T156" s="22"/>
      <c r="U156" s="21"/>
      <c r="V156" s="21"/>
      <c r="W156" s="21"/>
      <c r="X156" s="21"/>
      <c r="Y156" s="21"/>
      <c r="Z156" s="21"/>
      <c r="AA156" s="21"/>
      <c r="AB156" s="21"/>
    </row>
    <row r="157" spans="2:28" ht="14.25">
      <c r="B157" s="174">
        <v>145</v>
      </c>
      <c r="C157" s="170" t="s">
        <v>2761</v>
      </c>
      <c r="D157" s="184" t="s">
        <v>1935</v>
      </c>
      <c r="E157" s="224" t="s">
        <v>2762</v>
      </c>
      <c r="F157" s="224" t="s">
        <v>2507</v>
      </c>
      <c r="G157" s="224" t="s">
        <v>2507</v>
      </c>
      <c r="H157" s="129">
        <v>15</v>
      </c>
      <c r="I157" s="129">
        <v>0</v>
      </c>
      <c r="J157" s="129">
        <f t="shared" si="2"/>
        <v>15</v>
      </c>
      <c r="K157" s="129">
        <v>166.8</v>
      </c>
      <c r="L157" s="130">
        <v>166.8</v>
      </c>
      <c r="M157" s="22"/>
      <c r="N157" s="22"/>
      <c r="O157" s="22"/>
      <c r="P157" s="22"/>
      <c r="Q157" s="22"/>
      <c r="R157" s="22"/>
      <c r="S157" s="22"/>
      <c r="T157" s="22"/>
      <c r="U157" s="21"/>
      <c r="V157" s="21"/>
      <c r="W157" s="21"/>
      <c r="X157" s="21"/>
      <c r="Y157" s="21"/>
      <c r="Z157" s="21"/>
      <c r="AA157" s="21"/>
      <c r="AB157" s="21"/>
    </row>
    <row r="158" spans="2:28" ht="14.25">
      <c r="B158" s="174">
        <v>146</v>
      </c>
      <c r="C158" s="170" t="s">
        <v>2763</v>
      </c>
      <c r="D158" s="184" t="s">
        <v>1935</v>
      </c>
      <c r="E158" s="224" t="s">
        <v>2764</v>
      </c>
      <c r="F158" s="224" t="s">
        <v>5470</v>
      </c>
      <c r="G158" s="224" t="s">
        <v>5470</v>
      </c>
      <c r="H158" s="129">
        <v>33</v>
      </c>
      <c r="I158" s="129">
        <v>2</v>
      </c>
      <c r="J158" s="129">
        <f t="shared" si="2"/>
        <v>35</v>
      </c>
      <c r="K158" s="129">
        <v>359.7</v>
      </c>
      <c r="L158" s="130">
        <v>359.7</v>
      </c>
      <c r="M158" s="22"/>
      <c r="N158" s="22"/>
      <c r="O158" s="22"/>
      <c r="P158" s="22"/>
      <c r="Q158" s="22"/>
      <c r="R158" s="22"/>
      <c r="S158" s="22"/>
      <c r="T158" s="22"/>
      <c r="U158" s="21"/>
      <c r="V158" s="21"/>
      <c r="W158" s="21"/>
      <c r="X158" s="21"/>
      <c r="Y158" s="21"/>
      <c r="Z158" s="21"/>
      <c r="AA158" s="21"/>
      <c r="AB158" s="21"/>
    </row>
    <row r="159" spans="2:28" ht="14.25">
      <c r="B159" s="174">
        <v>147</v>
      </c>
      <c r="C159" s="170" t="s">
        <v>2765</v>
      </c>
      <c r="D159" s="184" t="s">
        <v>1935</v>
      </c>
      <c r="E159" s="224" t="s">
        <v>2766</v>
      </c>
      <c r="F159" s="224" t="s">
        <v>2507</v>
      </c>
      <c r="G159" s="224" t="s">
        <v>2507</v>
      </c>
      <c r="H159" s="129">
        <v>22</v>
      </c>
      <c r="I159" s="129">
        <v>3</v>
      </c>
      <c r="J159" s="129">
        <f t="shared" si="2"/>
        <v>25</v>
      </c>
      <c r="K159" s="129">
        <v>238</v>
      </c>
      <c r="L159" s="130">
        <v>238</v>
      </c>
      <c r="M159" s="22"/>
      <c r="N159" s="22"/>
      <c r="O159" s="22"/>
      <c r="P159" s="22"/>
      <c r="Q159" s="22"/>
      <c r="R159" s="22"/>
      <c r="S159" s="22"/>
      <c r="T159" s="22"/>
      <c r="U159" s="21"/>
      <c r="V159" s="21"/>
      <c r="W159" s="21"/>
      <c r="X159" s="21"/>
      <c r="Y159" s="21"/>
      <c r="Z159" s="21"/>
      <c r="AA159" s="21"/>
      <c r="AB159" s="21"/>
    </row>
    <row r="160" spans="2:28" ht="14.25">
      <c r="B160" s="174">
        <v>148</v>
      </c>
      <c r="C160" s="170" t="s">
        <v>2767</v>
      </c>
      <c r="D160" s="184" t="s">
        <v>1935</v>
      </c>
      <c r="E160" s="224" t="s">
        <v>2768</v>
      </c>
      <c r="F160" s="224" t="s">
        <v>2769</v>
      </c>
      <c r="G160" s="224" t="s">
        <v>2769</v>
      </c>
      <c r="H160" s="129">
        <v>17</v>
      </c>
      <c r="I160" s="129">
        <v>3</v>
      </c>
      <c r="J160" s="129">
        <f t="shared" si="2"/>
        <v>20</v>
      </c>
      <c r="K160" s="129">
        <v>200.6</v>
      </c>
      <c r="L160" s="130">
        <v>200.6</v>
      </c>
      <c r="M160" s="22"/>
      <c r="N160" s="22"/>
      <c r="O160" s="22"/>
      <c r="P160" s="22"/>
      <c r="Q160" s="22"/>
      <c r="R160" s="22"/>
      <c r="S160" s="22"/>
      <c r="T160" s="22"/>
      <c r="U160" s="21"/>
      <c r="V160" s="21"/>
      <c r="W160" s="21"/>
      <c r="X160" s="21"/>
      <c r="Y160" s="21"/>
      <c r="Z160" s="21"/>
      <c r="AA160" s="21"/>
      <c r="AB160" s="21"/>
    </row>
    <row r="161" spans="2:28" ht="14.25">
      <c r="B161" s="174">
        <v>149</v>
      </c>
      <c r="C161" s="170" t="s">
        <v>2770</v>
      </c>
      <c r="D161" s="184" t="s">
        <v>1935</v>
      </c>
      <c r="E161" s="224" t="s">
        <v>2771</v>
      </c>
      <c r="F161" s="224" t="s">
        <v>5470</v>
      </c>
      <c r="G161" s="224" t="s">
        <v>5470</v>
      </c>
      <c r="H161" s="129">
        <v>9</v>
      </c>
      <c r="I161" s="129">
        <v>0</v>
      </c>
      <c r="J161" s="129">
        <f t="shared" si="2"/>
        <v>9</v>
      </c>
      <c r="K161" s="129">
        <v>93.6</v>
      </c>
      <c r="L161" s="130">
        <v>93.6</v>
      </c>
      <c r="M161" s="22"/>
      <c r="N161" s="22"/>
      <c r="O161" s="22"/>
      <c r="P161" s="22"/>
      <c r="Q161" s="22"/>
      <c r="R161" s="22"/>
      <c r="S161" s="22"/>
      <c r="T161" s="22"/>
      <c r="U161" s="21"/>
      <c r="V161" s="21"/>
      <c r="W161" s="21"/>
      <c r="X161" s="21"/>
      <c r="Y161" s="21"/>
      <c r="Z161" s="21"/>
      <c r="AA161" s="21"/>
      <c r="AB161" s="21"/>
    </row>
    <row r="162" spans="2:28" ht="14.25">
      <c r="B162" s="174">
        <v>150</v>
      </c>
      <c r="C162" s="170" t="s">
        <v>2772</v>
      </c>
      <c r="D162" s="184" t="s">
        <v>1935</v>
      </c>
      <c r="E162" s="224" t="s">
        <v>2773</v>
      </c>
      <c r="F162" s="224" t="s">
        <v>2485</v>
      </c>
      <c r="G162" s="224" t="s">
        <v>2485</v>
      </c>
      <c r="H162" s="129">
        <v>10</v>
      </c>
      <c r="I162" s="129">
        <v>2</v>
      </c>
      <c r="J162" s="129">
        <f t="shared" si="2"/>
        <v>12</v>
      </c>
      <c r="K162" s="129">
        <v>118</v>
      </c>
      <c r="L162" s="130">
        <v>118</v>
      </c>
      <c r="M162" s="22"/>
      <c r="N162" s="22"/>
      <c r="O162" s="22"/>
      <c r="P162" s="22"/>
      <c r="Q162" s="22"/>
      <c r="R162" s="22"/>
      <c r="S162" s="22"/>
      <c r="T162" s="22"/>
      <c r="U162" s="21"/>
      <c r="V162" s="21"/>
      <c r="W162" s="21"/>
      <c r="X162" s="21"/>
      <c r="Y162" s="21"/>
      <c r="Z162" s="21"/>
      <c r="AA162" s="21"/>
      <c r="AB162" s="21"/>
    </row>
    <row r="163" spans="2:28" ht="14.25">
      <c r="B163" s="174">
        <v>151</v>
      </c>
      <c r="C163" s="170" t="s">
        <v>2774</v>
      </c>
      <c r="D163" s="184" t="s">
        <v>1935</v>
      </c>
      <c r="E163" s="224" t="s">
        <v>2775</v>
      </c>
      <c r="F163" s="224" t="s">
        <v>5470</v>
      </c>
      <c r="G163" s="224" t="s">
        <v>5470</v>
      </c>
      <c r="H163" s="129">
        <v>30</v>
      </c>
      <c r="I163" s="129">
        <v>2</v>
      </c>
      <c r="J163" s="129">
        <f t="shared" si="2"/>
        <v>32</v>
      </c>
      <c r="K163" s="129">
        <v>336</v>
      </c>
      <c r="L163" s="130">
        <v>336</v>
      </c>
      <c r="M163" s="22"/>
      <c r="N163" s="22"/>
      <c r="O163" s="22"/>
      <c r="P163" s="22"/>
      <c r="Q163" s="22"/>
      <c r="R163" s="22"/>
      <c r="S163" s="22"/>
      <c r="T163" s="22"/>
      <c r="U163" s="21"/>
      <c r="V163" s="21"/>
      <c r="W163" s="21"/>
      <c r="X163" s="21"/>
      <c r="Y163" s="21"/>
      <c r="Z163" s="21"/>
      <c r="AA163" s="21"/>
      <c r="AB163" s="21"/>
    </row>
    <row r="164" spans="2:28" ht="14.25">
      <c r="B164" s="174">
        <v>152</v>
      </c>
      <c r="C164" s="170" t="s">
        <v>2776</v>
      </c>
      <c r="D164" s="184" t="s">
        <v>1935</v>
      </c>
      <c r="E164" s="224" t="s">
        <v>2777</v>
      </c>
      <c r="F164" s="224" t="s">
        <v>2485</v>
      </c>
      <c r="G164" s="224" t="s">
        <v>2485</v>
      </c>
      <c r="H164" s="129">
        <v>7</v>
      </c>
      <c r="I164" s="129">
        <v>1</v>
      </c>
      <c r="J164" s="129">
        <f t="shared" si="2"/>
        <v>8</v>
      </c>
      <c r="K164" s="129">
        <v>87.6</v>
      </c>
      <c r="L164" s="130">
        <v>87.6</v>
      </c>
      <c r="M164" s="22"/>
      <c r="N164" s="22"/>
      <c r="O164" s="22"/>
      <c r="P164" s="22"/>
      <c r="Q164" s="22"/>
      <c r="R164" s="22"/>
      <c r="S164" s="22"/>
      <c r="T164" s="22"/>
      <c r="U164" s="21"/>
      <c r="V164" s="21"/>
      <c r="W164" s="21"/>
      <c r="X164" s="21"/>
      <c r="Y164" s="21"/>
      <c r="Z164" s="21"/>
      <c r="AA164" s="21"/>
      <c r="AB164" s="21"/>
    </row>
    <row r="165" spans="2:28" ht="14.25">
      <c r="B165" s="174">
        <v>153</v>
      </c>
      <c r="C165" s="170" t="s">
        <v>2778</v>
      </c>
      <c r="D165" s="184" t="s">
        <v>1935</v>
      </c>
      <c r="E165" s="224" t="s">
        <v>2779</v>
      </c>
      <c r="F165" s="224" t="s">
        <v>5470</v>
      </c>
      <c r="G165" s="224" t="s">
        <v>5470</v>
      </c>
      <c r="H165" s="129">
        <v>24</v>
      </c>
      <c r="I165" s="129">
        <v>3</v>
      </c>
      <c r="J165" s="129">
        <f t="shared" si="2"/>
        <v>27</v>
      </c>
      <c r="K165" s="129">
        <v>279.8</v>
      </c>
      <c r="L165" s="130">
        <v>279.8</v>
      </c>
      <c r="M165" s="22"/>
      <c r="N165" s="22"/>
      <c r="O165" s="22"/>
      <c r="P165" s="22"/>
      <c r="Q165" s="22"/>
      <c r="R165" s="22"/>
      <c r="S165" s="22"/>
      <c r="T165" s="22"/>
      <c r="U165" s="21"/>
      <c r="V165" s="21"/>
      <c r="W165" s="21"/>
      <c r="X165" s="21"/>
      <c r="Y165" s="21"/>
      <c r="Z165" s="21"/>
      <c r="AA165" s="21"/>
      <c r="AB165" s="21"/>
    </row>
    <row r="166" spans="2:28" ht="14.25">
      <c r="B166" s="174">
        <v>154</v>
      </c>
      <c r="C166" s="170" t="s">
        <v>2780</v>
      </c>
      <c r="D166" s="184" t="s">
        <v>1935</v>
      </c>
      <c r="E166" s="224" t="s">
        <v>2781</v>
      </c>
      <c r="F166" s="224" t="s">
        <v>2485</v>
      </c>
      <c r="G166" s="224" t="s">
        <v>2485</v>
      </c>
      <c r="H166" s="129">
        <v>8</v>
      </c>
      <c r="I166" s="129">
        <v>0</v>
      </c>
      <c r="J166" s="129">
        <f t="shared" si="2"/>
        <v>8</v>
      </c>
      <c r="K166" s="129">
        <v>89.9</v>
      </c>
      <c r="L166" s="130">
        <v>89.9</v>
      </c>
      <c r="M166" s="22"/>
      <c r="N166" s="22"/>
      <c r="O166" s="22"/>
      <c r="P166" s="22"/>
      <c r="Q166" s="22"/>
      <c r="R166" s="22"/>
      <c r="S166" s="22"/>
      <c r="T166" s="22"/>
      <c r="U166" s="21"/>
      <c r="V166" s="21"/>
      <c r="W166" s="21"/>
      <c r="X166" s="21"/>
      <c r="Y166" s="21"/>
      <c r="Z166" s="21"/>
      <c r="AA166" s="21"/>
      <c r="AB166" s="21"/>
    </row>
    <row r="167" spans="2:28" ht="14.25">
      <c r="B167" s="174">
        <v>155</v>
      </c>
      <c r="C167" s="170" t="s">
        <v>2782</v>
      </c>
      <c r="D167" s="184" t="s">
        <v>1935</v>
      </c>
      <c r="E167" s="224" t="s">
        <v>2783</v>
      </c>
      <c r="F167" s="224" t="s">
        <v>2485</v>
      </c>
      <c r="G167" s="224" t="s">
        <v>2485</v>
      </c>
      <c r="H167" s="129">
        <v>11</v>
      </c>
      <c r="I167" s="129">
        <v>2</v>
      </c>
      <c r="J167" s="129">
        <f t="shared" si="2"/>
        <v>13</v>
      </c>
      <c r="K167" s="129">
        <v>121.6</v>
      </c>
      <c r="L167" s="130">
        <v>121.6</v>
      </c>
      <c r="M167" s="22"/>
      <c r="N167" s="22"/>
      <c r="O167" s="22"/>
      <c r="P167" s="22"/>
      <c r="Q167" s="22"/>
      <c r="R167" s="22"/>
      <c r="S167" s="22"/>
      <c r="T167" s="22"/>
      <c r="U167" s="21"/>
      <c r="V167" s="21"/>
      <c r="W167" s="21"/>
      <c r="X167" s="21"/>
      <c r="Y167" s="21"/>
      <c r="Z167" s="21"/>
      <c r="AA167" s="21"/>
      <c r="AB167" s="21"/>
    </row>
    <row r="168" spans="2:28" ht="14.25">
      <c r="B168" s="174">
        <v>156</v>
      </c>
      <c r="C168" s="170" t="s">
        <v>2784</v>
      </c>
      <c r="D168" s="184" t="s">
        <v>1935</v>
      </c>
      <c r="E168" s="224" t="s">
        <v>2785</v>
      </c>
      <c r="F168" s="224" t="s">
        <v>2786</v>
      </c>
      <c r="G168" s="224" t="s">
        <v>2786</v>
      </c>
      <c r="H168" s="129">
        <v>17</v>
      </c>
      <c r="I168" s="129">
        <v>1</v>
      </c>
      <c r="J168" s="129">
        <f t="shared" si="2"/>
        <v>18</v>
      </c>
      <c r="K168" s="129">
        <v>168.3</v>
      </c>
      <c r="L168" s="130">
        <v>168.3</v>
      </c>
      <c r="M168" s="22"/>
      <c r="N168" s="22"/>
      <c r="O168" s="22"/>
      <c r="P168" s="22"/>
      <c r="Q168" s="22"/>
      <c r="R168" s="22"/>
      <c r="S168" s="22"/>
      <c r="T168" s="22"/>
      <c r="U168" s="21"/>
      <c r="V168" s="21"/>
      <c r="W168" s="21"/>
      <c r="X168" s="21"/>
      <c r="Y168" s="21"/>
      <c r="Z168" s="21"/>
      <c r="AA168" s="21"/>
      <c r="AB168" s="21"/>
    </row>
    <row r="169" spans="2:28" ht="14.25">
      <c r="B169" s="174">
        <v>157</v>
      </c>
      <c r="C169" s="170" t="s">
        <v>2800</v>
      </c>
      <c r="D169" s="184" t="s">
        <v>1935</v>
      </c>
      <c r="E169" s="224" t="s">
        <v>2801</v>
      </c>
      <c r="F169" s="224" t="s">
        <v>2470</v>
      </c>
      <c r="G169" s="224" t="s">
        <v>2470</v>
      </c>
      <c r="H169" s="129">
        <v>35</v>
      </c>
      <c r="I169" s="129">
        <v>3</v>
      </c>
      <c r="J169" s="129">
        <f t="shared" si="2"/>
        <v>38</v>
      </c>
      <c r="K169" s="129">
        <v>360.5</v>
      </c>
      <c r="L169" s="130">
        <v>360.5</v>
      </c>
      <c r="M169" s="22"/>
      <c r="N169" s="22"/>
      <c r="O169" s="22"/>
      <c r="P169" s="22"/>
      <c r="Q169" s="22"/>
      <c r="R169" s="22"/>
      <c r="S169" s="22"/>
      <c r="T169" s="22"/>
      <c r="U169" s="21"/>
      <c r="V169" s="21"/>
      <c r="W169" s="21"/>
      <c r="X169" s="21"/>
      <c r="Y169" s="21"/>
      <c r="Z169" s="21"/>
      <c r="AA169" s="21"/>
      <c r="AB169" s="21"/>
    </row>
    <row r="170" spans="2:28" ht="14.25">
      <c r="B170" s="174">
        <v>158</v>
      </c>
      <c r="C170" s="170" t="s">
        <v>2802</v>
      </c>
      <c r="D170" s="184" t="s">
        <v>1935</v>
      </c>
      <c r="E170" s="224" t="s">
        <v>2803</v>
      </c>
      <c r="F170" s="224" t="s">
        <v>2470</v>
      </c>
      <c r="G170" s="224" t="s">
        <v>2470</v>
      </c>
      <c r="H170" s="129">
        <v>27</v>
      </c>
      <c r="I170" s="129">
        <v>3</v>
      </c>
      <c r="J170" s="129">
        <f t="shared" si="2"/>
        <v>30</v>
      </c>
      <c r="K170" s="129">
        <v>283.5</v>
      </c>
      <c r="L170" s="130">
        <v>283.5</v>
      </c>
      <c r="M170" s="22"/>
      <c r="N170" s="22"/>
      <c r="O170" s="22"/>
      <c r="P170" s="22"/>
      <c r="Q170" s="22"/>
      <c r="R170" s="22"/>
      <c r="S170" s="22"/>
      <c r="T170" s="22"/>
      <c r="U170" s="21"/>
      <c r="V170" s="21"/>
      <c r="W170" s="21"/>
      <c r="X170" s="21"/>
      <c r="Y170" s="21"/>
      <c r="Z170" s="21"/>
      <c r="AA170" s="21"/>
      <c r="AB170" s="21"/>
    </row>
    <row r="171" spans="2:28" ht="14.25">
      <c r="B171" s="174">
        <v>159</v>
      </c>
      <c r="C171" s="170" t="s">
        <v>2804</v>
      </c>
      <c r="D171" s="184" t="s">
        <v>1935</v>
      </c>
      <c r="E171" s="224" t="s">
        <v>2805</v>
      </c>
      <c r="F171" s="224" t="s">
        <v>5470</v>
      </c>
      <c r="G171" s="224" t="s">
        <v>5470</v>
      </c>
      <c r="H171" s="129">
        <v>1</v>
      </c>
      <c r="I171" s="129">
        <v>0</v>
      </c>
      <c r="J171" s="129">
        <f t="shared" si="2"/>
        <v>1</v>
      </c>
      <c r="K171" s="129">
        <v>10.32</v>
      </c>
      <c r="L171" s="130">
        <v>10.32</v>
      </c>
      <c r="M171" s="22"/>
      <c r="N171" s="22"/>
      <c r="O171" s="22"/>
      <c r="P171" s="22"/>
      <c r="Q171" s="22"/>
      <c r="R171" s="22"/>
      <c r="S171" s="22"/>
      <c r="T171" s="22"/>
      <c r="U171" s="21"/>
      <c r="V171" s="21"/>
      <c r="W171" s="21"/>
      <c r="X171" s="21"/>
      <c r="Y171" s="21"/>
      <c r="Z171" s="21"/>
      <c r="AA171" s="21"/>
      <c r="AB171" s="21"/>
    </row>
    <row r="172" spans="2:28" ht="14.25">
      <c r="B172" s="174">
        <v>160</v>
      </c>
      <c r="C172" s="170" t="s">
        <v>2806</v>
      </c>
      <c r="D172" s="184" t="s">
        <v>1935</v>
      </c>
      <c r="E172" s="224" t="s">
        <v>2807</v>
      </c>
      <c r="F172" s="224" t="s">
        <v>5470</v>
      </c>
      <c r="G172" s="224" t="s">
        <v>5470</v>
      </c>
      <c r="H172" s="129">
        <v>12</v>
      </c>
      <c r="I172" s="129">
        <v>3</v>
      </c>
      <c r="J172" s="129">
        <f t="shared" si="2"/>
        <v>15</v>
      </c>
      <c r="K172" s="129">
        <v>133.2</v>
      </c>
      <c r="L172" s="130">
        <v>133.2</v>
      </c>
      <c r="M172" s="22"/>
      <c r="N172" s="22"/>
      <c r="O172" s="22"/>
      <c r="P172" s="22"/>
      <c r="Q172" s="22"/>
      <c r="R172" s="22"/>
      <c r="S172" s="22"/>
      <c r="T172" s="22"/>
      <c r="U172" s="21"/>
      <c r="V172" s="21"/>
      <c r="W172" s="21"/>
      <c r="X172" s="21"/>
      <c r="Y172" s="21"/>
      <c r="Z172" s="21"/>
      <c r="AA172" s="21"/>
      <c r="AB172" s="21"/>
    </row>
    <row r="173" spans="2:28" ht="14.25">
      <c r="B173" s="174">
        <v>161</v>
      </c>
      <c r="C173" s="170" t="s">
        <v>2808</v>
      </c>
      <c r="D173" s="184" t="s">
        <v>1935</v>
      </c>
      <c r="E173" s="224" t="s">
        <v>2809</v>
      </c>
      <c r="F173" s="224" t="s">
        <v>2501</v>
      </c>
      <c r="G173" s="224" t="s">
        <v>2501</v>
      </c>
      <c r="H173" s="129">
        <v>55</v>
      </c>
      <c r="I173" s="129">
        <v>5</v>
      </c>
      <c r="J173" s="129">
        <f t="shared" si="2"/>
        <v>60</v>
      </c>
      <c r="K173" s="129">
        <v>572.5</v>
      </c>
      <c r="L173" s="130">
        <v>572.5</v>
      </c>
      <c r="M173" s="22"/>
      <c r="N173" s="22"/>
      <c r="O173" s="22"/>
      <c r="P173" s="22"/>
      <c r="Q173" s="22"/>
      <c r="R173" s="22"/>
      <c r="S173" s="22"/>
      <c r="T173" s="22"/>
      <c r="U173" s="21"/>
      <c r="V173" s="21"/>
      <c r="W173" s="21"/>
      <c r="X173" s="21"/>
      <c r="Y173" s="21"/>
      <c r="Z173" s="21"/>
      <c r="AA173" s="21"/>
      <c r="AB173" s="21"/>
    </row>
    <row r="174" spans="2:28" ht="14.25">
      <c r="B174" s="174">
        <v>162</v>
      </c>
      <c r="C174" s="170" t="s">
        <v>2810</v>
      </c>
      <c r="D174" s="184" t="s">
        <v>1935</v>
      </c>
      <c r="E174" s="224" t="s">
        <v>2811</v>
      </c>
      <c r="F174" s="224" t="s">
        <v>4937</v>
      </c>
      <c r="G174" s="224" t="s">
        <v>4937</v>
      </c>
      <c r="H174" s="129">
        <v>11</v>
      </c>
      <c r="I174" s="129">
        <v>0</v>
      </c>
      <c r="J174" s="129">
        <f t="shared" si="2"/>
        <v>11</v>
      </c>
      <c r="K174" s="129">
        <v>123.5</v>
      </c>
      <c r="L174" s="130">
        <v>123.5</v>
      </c>
      <c r="M174" s="22"/>
      <c r="N174" s="22"/>
      <c r="O174" s="22"/>
      <c r="P174" s="22"/>
      <c r="Q174" s="22"/>
      <c r="R174" s="22"/>
      <c r="S174" s="22"/>
      <c r="T174" s="22"/>
      <c r="U174" s="21"/>
      <c r="V174" s="21"/>
      <c r="W174" s="21"/>
      <c r="X174" s="21"/>
      <c r="Y174" s="21"/>
      <c r="Z174" s="21"/>
      <c r="AA174" s="21"/>
      <c r="AB174" s="21"/>
    </row>
    <row r="175" spans="2:28" ht="14.25">
      <c r="B175" s="174">
        <v>163</v>
      </c>
      <c r="C175" s="170" t="s">
        <v>4938</v>
      </c>
      <c r="D175" s="184" t="s">
        <v>1935</v>
      </c>
      <c r="E175" s="224" t="s">
        <v>4939</v>
      </c>
      <c r="F175" s="224" t="s">
        <v>4937</v>
      </c>
      <c r="G175" s="224" t="s">
        <v>4937</v>
      </c>
      <c r="H175" s="129">
        <v>22</v>
      </c>
      <c r="I175" s="129">
        <v>0</v>
      </c>
      <c r="J175" s="129">
        <f t="shared" si="2"/>
        <v>22</v>
      </c>
      <c r="K175" s="129">
        <v>226.6</v>
      </c>
      <c r="L175" s="130">
        <v>226.6</v>
      </c>
      <c r="M175" s="22"/>
      <c r="N175" s="22"/>
      <c r="O175" s="22"/>
      <c r="P175" s="22"/>
      <c r="Q175" s="22"/>
      <c r="R175" s="22"/>
      <c r="S175" s="22"/>
      <c r="T175" s="22"/>
      <c r="U175" s="21"/>
      <c r="V175" s="21"/>
      <c r="W175" s="21"/>
      <c r="X175" s="21"/>
      <c r="Y175" s="21"/>
      <c r="Z175" s="21"/>
      <c r="AA175" s="21"/>
      <c r="AB175" s="21"/>
    </row>
    <row r="176" spans="2:28" ht="14.25">
      <c r="B176" s="174">
        <v>164</v>
      </c>
      <c r="C176" s="170" t="s">
        <v>4940</v>
      </c>
      <c r="D176" s="184" t="s">
        <v>1935</v>
      </c>
      <c r="E176" s="224" t="s">
        <v>4941</v>
      </c>
      <c r="F176" s="224" t="s">
        <v>2523</v>
      </c>
      <c r="G176" s="224" t="s">
        <v>2523</v>
      </c>
      <c r="H176" s="129">
        <v>28</v>
      </c>
      <c r="I176" s="129">
        <v>1</v>
      </c>
      <c r="J176" s="129">
        <f t="shared" si="2"/>
        <v>29</v>
      </c>
      <c r="K176" s="129">
        <v>310.8</v>
      </c>
      <c r="L176" s="130">
        <v>310.8</v>
      </c>
      <c r="M176" s="22"/>
      <c r="N176" s="22"/>
      <c r="O176" s="22"/>
      <c r="P176" s="22"/>
      <c r="Q176" s="22"/>
      <c r="R176" s="22"/>
      <c r="S176" s="22"/>
      <c r="T176" s="22"/>
      <c r="U176" s="21"/>
      <c r="V176" s="21"/>
      <c r="W176" s="21"/>
      <c r="X176" s="21"/>
      <c r="Y176" s="21"/>
      <c r="Z176" s="21"/>
      <c r="AA176" s="21"/>
      <c r="AB176" s="21"/>
    </row>
    <row r="177" spans="2:28" ht="14.25">
      <c r="B177" s="174">
        <v>165</v>
      </c>
      <c r="C177" s="170" t="s">
        <v>4942</v>
      </c>
      <c r="D177" s="184" t="s">
        <v>1935</v>
      </c>
      <c r="E177" s="224" t="s">
        <v>4943</v>
      </c>
      <c r="F177" s="224" t="s">
        <v>4944</v>
      </c>
      <c r="G177" s="224" t="s">
        <v>4944</v>
      </c>
      <c r="H177" s="129">
        <v>20</v>
      </c>
      <c r="I177" s="129">
        <v>1</v>
      </c>
      <c r="J177" s="129">
        <f t="shared" si="2"/>
        <v>21</v>
      </c>
      <c r="K177" s="129">
        <v>219.8</v>
      </c>
      <c r="L177" s="130">
        <v>219.8</v>
      </c>
      <c r="M177" s="22"/>
      <c r="N177" s="22"/>
      <c r="O177" s="22"/>
      <c r="P177" s="22"/>
      <c r="Q177" s="22"/>
      <c r="R177" s="22"/>
      <c r="S177" s="22"/>
      <c r="T177" s="22"/>
      <c r="U177" s="21"/>
      <c r="V177" s="21"/>
      <c r="W177" s="21"/>
      <c r="X177" s="21"/>
      <c r="Y177" s="21"/>
      <c r="Z177" s="21"/>
      <c r="AA177" s="21"/>
      <c r="AB177" s="21"/>
    </row>
    <row r="178" spans="2:28" ht="14.25">
      <c r="B178" s="174">
        <v>166</v>
      </c>
      <c r="C178" s="170" t="s">
        <v>4945</v>
      </c>
      <c r="D178" s="184" t="s">
        <v>1935</v>
      </c>
      <c r="E178" s="224" t="s">
        <v>4946</v>
      </c>
      <c r="F178" s="224" t="s">
        <v>2475</v>
      </c>
      <c r="G178" s="224" t="s">
        <v>2475</v>
      </c>
      <c r="H178" s="129">
        <v>19</v>
      </c>
      <c r="I178" s="129">
        <v>1</v>
      </c>
      <c r="J178" s="129">
        <f t="shared" si="2"/>
        <v>20</v>
      </c>
      <c r="K178" s="129">
        <v>208.7</v>
      </c>
      <c r="L178" s="130">
        <v>208.7</v>
      </c>
      <c r="M178" s="22"/>
      <c r="N178" s="22"/>
      <c r="O178" s="22"/>
      <c r="P178" s="22"/>
      <c r="Q178" s="22"/>
      <c r="R178" s="22"/>
      <c r="S178" s="22"/>
      <c r="T178" s="22"/>
      <c r="U178" s="21"/>
      <c r="V178" s="21"/>
      <c r="W178" s="21"/>
      <c r="X178" s="21"/>
      <c r="Y178" s="21"/>
      <c r="Z178" s="21"/>
      <c r="AA178" s="21"/>
      <c r="AB178" s="21"/>
    </row>
    <row r="179" spans="2:28" ht="14.25">
      <c r="B179" s="174">
        <v>167</v>
      </c>
      <c r="C179" s="170" t="s">
        <v>4947</v>
      </c>
      <c r="D179" s="184" t="s">
        <v>1935</v>
      </c>
      <c r="E179" s="224" t="s">
        <v>4948</v>
      </c>
      <c r="F179" s="224" t="s">
        <v>2470</v>
      </c>
      <c r="G179" s="224" t="s">
        <v>2470</v>
      </c>
      <c r="H179" s="129">
        <v>25</v>
      </c>
      <c r="I179" s="129">
        <v>2</v>
      </c>
      <c r="J179" s="129">
        <f t="shared" si="2"/>
        <v>27</v>
      </c>
      <c r="K179" s="129">
        <v>270</v>
      </c>
      <c r="L179" s="130">
        <v>270</v>
      </c>
      <c r="M179" s="22"/>
      <c r="N179" s="22"/>
      <c r="O179" s="22"/>
      <c r="P179" s="22"/>
      <c r="Q179" s="22"/>
      <c r="R179" s="22"/>
      <c r="S179" s="22"/>
      <c r="T179" s="22"/>
      <c r="U179" s="21"/>
      <c r="V179" s="21"/>
      <c r="W179" s="21"/>
      <c r="X179" s="21"/>
      <c r="Y179" s="21"/>
      <c r="Z179" s="21"/>
      <c r="AA179" s="21"/>
      <c r="AB179" s="21"/>
    </row>
    <row r="180" spans="2:28" ht="14.25">
      <c r="B180" s="174">
        <v>168</v>
      </c>
      <c r="C180" s="170" t="s">
        <v>4949</v>
      </c>
      <c r="D180" s="184" t="s">
        <v>1935</v>
      </c>
      <c r="E180" s="224" t="s">
        <v>4950</v>
      </c>
      <c r="F180" s="224" t="s">
        <v>2475</v>
      </c>
      <c r="G180" s="224" t="s">
        <v>2475</v>
      </c>
      <c r="H180" s="129">
        <v>23</v>
      </c>
      <c r="I180" s="129">
        <v>2</v>
      </c>
      <c r="J180" s="129">
        <f t="shared" si="2"/>
        <v>25</v>
      </c>
      <c r="K180" s="129">
        <v>239.2</v>
      </c>
      <c r="L180" s="130">
        <v>239.2</v>
      </c>
      <c r="M180" s="22"/>
      <c r="N180" s="22"/>
      <c r="O180" s="22"/>
      <c r="P180" s="22"/>
      <c r="Q180" s="22"/>
      <c r="R180" s="22"/>
      <c r="S180" s="22"/>
      <c r="T180" s="22"/>
      <c r="U180" s="21"/>
      <c r="V180" s="21"/>
      <c r="W180" s="21"/>
      <c r="X180" s="21"/>
      <c r="Y180" s="21"/>
      <c r="Z180" s="21"/>
      <c r="AA180" s="21"/>
      <c r="AB180" s="21"/>
    </row>
    <row r="181" spans="2:28" ht="14.25">
      <c r="B181" s="174">
        <v>169</v>
      </c>
      <c r="C181" s="170" t="s">
        <v>4951</v>
      </c>
      <c r="D181" s="184" t="s">
        <v>1935</v>
      </c>
      <c r="E181" s="224" t="s">
        <v>4952</v>
      </c>
      <c r="F181" s="224" t="s">
        <v>4937</v>
      </c>
      <c r="G181" s="224" t="s">
        <v>4937</v>
      </c>
      <c r="H181" s="129">
        <v>25</v>
      </c>
      <c r="I181" s="129">
        <v>4</v>
      </c>
      <c r="J181" s="129">
        <f t="shared" si="2"/>
        <v>29</v>
      </c>
      <c r="K181" s="129">
        <v>285.9</v>
      </c>
      <c r="L181" s="130">
        <v>285.9</v>
      </c>
      <c r="M181" s="22"/>
      <c r="N181" s="22"/>
      <c r="O181" s="22"/>
      <c r="P181" s="22"/>
      <c r="Q181" s="22"/>
      <c r="R181" s="22"/>
      <c r="S181" s="22"/>
      <c r="T181" s="22"/>
      <c r="U181" s="21"/>
      <c r="V181" s="21"/>
      <c r="W181" s="21"/>
      <c r="X181" s="21"/>
      <c r="Y181" s="21"/>
      <c r="Z181" s="21"/>
      <c r="AA181" s="21"/>
      <c r="AB181" s="21"/>
    </row>
    <row r="182" spans="2:28" ht="14.25">
      <c r="B182" s="174">
        <v>170</v>
      </c>
      <c r="C182" s="170" t="s">
        <v>4953</v>
      </c>
      <c r="D182" s="184" t="s">
        <v>1935</v>
      </c>
      <c r="E182" s="224" t="s">
        <v>4954</v>
      </c>
      <c r="F182" s="224" t="s">
        <v>4955</v>
      </c>
      <c r="G182" s="224" t="s">
        <v>4955</v>
      </c>
      <c r="H182" s="129">
        <v>21</v>
      </c>
      <c r="I182" s="129">
        <v>2</v>
      </c>
      <c r="J182" s="129">
        <f t="shared" si="2"/>
        <v>23</v>
      </c>
      <c r="K182" s="129">
        <v>233.3</v>
      </c>
      <c r="L182" s="130">
        <v>233.3</v>
      </c>
      <c r="M182" s="22"/>
      <c r="N182" s="22"/>
      <c r="O182" s="22"/>
      <c r="P182" s="22"/>
      <c r="Q182" s="22"/>
      <c r="R182" s="22"/>
      <c r="S182" s="22"/>
      <c r="T182" s="22"/>
      <c r="U182" s="21"/>
      <c r="V182" s="21"/>
      <c r="W182" s="21"/>
      <c r="X182" s="21"/>
      <c r="Y182" s="21"/>
      <c r="Z182" s="21"/>
      <c r="AA182" s="21"/>
      <c r="AB182" s="21"/>
    </row>
    <row r="183" spans="2:28" ht="14.25">
      <c r="B183" s="174">
        <v>171</v>
      </c>
      <c r="C183" s="170" t="s">
        <v>4956</v>
      </c>
      <c r="D183" s="184" t="s">
        <v>1935</v>
      </c>
      <c r="E183" s="224" t="s">
        <v>4957</v>
      </c>
      <c r="F183" s="224" t="s">
        <v>2485</v>
      </c>
      <c r="G183" s="224" t="s">
        <v>2485</v>
      </c>
      <c r="H183" s="129">
        <v>24</v>
      </c>
      <c r="I183" s="129">
        <v>1</v>
      </c>
      <c r="J183" s="129">
        <f t="shared" si="2"/>
        <v>25</v>
      </c>
      <c r="K183" s="129">
        <v>261.6</v>
      </c>
      <c r="L183" s="130">
        <v>261.6</v>
      </c>
      <c r="M183" s="22"/>
      <c r="N183" s="22"/>
      <c r="O183" s="22"/>
      <c r="P183" s="22"/>
      <c r="Q183" s="22"/>
      <c r="R183" s="22"/>
      <c r="S183" s="22"/>
      <c r="T183" s="22"/>
      <c r="U183" s="21"/>
      <c r="V183" s="21"/>
      <c r="W183" s="21"/>
      <c r="X183" s="21"/>
      <c r="Y183" s="21"/>
      <c r="Z183" s="21"/>
      <c r="AA183" s="21"/>
      <c r="AB183" s="21"/>
    </row>
    <row r="184" spans="2:28" ht="14.25">
      <c r="B184" s="174">
        <v>172</v>
      </c>
      <c r="C184" s="170" t="s">
        <v>4958</v>
      </c>
      <c r="D184" s="184" t="s">
        <v>1935</v>
      </c>
      <c r="E184" s="224" t="s">
        <v>4959</v>
      </c>
      <c r="F184" s="224" t="s">
        <v>940</v>
      </c>
      <c r="G184" s="224" t="s">
        <v>940</v>
      </c>
      <c r="H184" s="129">
        <v>18</v>
      </c>
      <c r="I184" s="129">
        <v>2</v>
      </c>
      <c r="J184" s="129">
        <f t="shared" si="2"/>
        <v>20</v>
      </c>
      <c r="K184" s="129">
        <v>191.17</v>
      </c>
      <c r="L184" s="130">
        <v>191.17</v>
      </c>
      <c r="M184" s="22"/>
      <c r="N184" s="22"/>
      <c r="O184" s="22"/>
      <c r="P184" s="22"/>
      <c r="Q184" s="22"/>
      <c r="R184" s="22"/>
      <c r="S184" s="22"/>
      <c r="T184" s="22"/>
      <c r="U184" s="21"/>
      <c r="V184" s="21"/>
      <c r="W184" s="21"/>
      <c r="X184" s="21"/>
      <c r="Y184" s="21"/>
      <c r="Z184" s="21"/>
      <c r="AA184" s="21"/>
      <c r="AB184" s="21"/>
    </row>
    <row r="185" spans="2:28" ht="14.25">
      <c r="B185" s="174">
        <v>173</v>
      </c>
      <c r="C185" s="170" t="s">
        <v>4960</v>
      </c>
      <c r="D185" s="184" t="s">
        <v>1935</v>
      </c>
      <c r="E185" s="224" t="s">
        <v>4961</v>
      </c>
      <c r="F185" s="224" t="s">
        <v>5496</v>
      </c>
      <c r="G185" s="224" t="s">
        <v>5496</v>
      </c>
      <c r="H185" s="129">
        <v>1</v>
      </c>
      <c r="I185" s="129">
        <v>1</v>
      </c>
      <c r="J185" s="129">
        <f t="shared" si="2"/>
        <v>2</v>
      </c>
      <c r="K185" s="129">
        <v>9.98</v>
      </c>
      <c r="L185" s="130">
        <v>9.98</v>
      </c>
      <c r="M185" s="22"/>
      <c r="N185" s="22"/>
      <c r="O185" s="22"/>
      <c r="P185" s="22"/>
      <c r="Q185" s="22"/>
      <c r="R185" s="22"/>
      <c r="S185" s="22"/>
      <c r="T185" s="22"/>
      <c r="U185" s="21"/>
      <c r="V185" s="21"/>
      <c r="W185" s="21"/>
      <c r="X185" s="21"/>
      <c r="Y185" s="21"/>
      <c r="Z185" s="21"/>
      <c r="AA185" s="21"/>
      <c r="AB185" s="21"/>
    </row>
    <row r="186" spans="2:28" ht="14.25">
      <c r="B186" s="174">
        <v>174</v>
      </c>
      <c r="C186" s="170" t="s">
        <v>4962</v>
      </c>
      <c r="D186" s="184" t="s">
        <v>1935</v>
      </c>
      <c r="E186" s="224" t="s">
        <v>4963</v>
      </c>
      <c r="F186" s="224" t="s">
        <v>5496</v>
      </c>
      <c r="G186" s="224" t="s">
        <v>5496</v>
      </c>
      <c r="H186" s="129">
        <v>13</v>
      </c>
      <c r="I186" s="129">
        <v>3</v>
      </c>
      <c r="J186" s="129">
        <f t="shared" si="2"/>
        <v>16</v>
      </c>
      <c r="K186" s="129">
        <v>144.2</v>
      </c>
      <c r="L186" s="130">
        <v>144.2</v>
      </c>
      <c r="M186" s="22"/>
      <c r="N186" s="22"/>
      <c r="O186" s="22"/>
      <c r="P186" s="22"/>
      <c r="Q186" s="22"/>
      <c r="R186" s="22"/>
      <c r="S186" s="22"/>
      <c r="T186" s="22"/>
      <c r="U186" s="21"/>
      <c r="V186" s="21"/>
      <c r="W186" s="21"/>
      <c r="X186" s="21"/>
      <c r="Y186" s="21"/>
      <c r="Z186" s="21"/>
      <c r="AA186" s="21"/>
      <c r="AB186" s="21"/>
    </row>
    <row r="187" spans="2:28" ht="14.25">
      <c r="B187" s="174">
        <v>175</v>
      </c>
      <c r="C187" s="170" t="s">
        <v>4964</v>
      </c>
      <c r="D187" s="184" t="s">
        <v>1935</v>
      </c>
      <c r="E187" s="224" t="s">
        <v>4965</v>
      </c>
      <c r="F187" s="224" t="s">
        <v>5470</v>
      </c>
      <c r="G187" s="224" t="s">
        <v>5470</v>
      </c>
      <c r="H187" s="129">
        <v>23</v>
      </c>
      <c r="I187" s="129">
        <v>1</v>
      </c>
      <c r="J187" s="129">
        <f t="shared" si="2"/>
        <v>24</v>
      </c>
      <c r="K187" s="129">
        <v>248.4</v>
      </c>
      <c r="L187" s="130">
        <v>248.4</v>
      </c>
      <c r="M187" s="22"/>
      <c r="N187" s="22"/>
      <c r="O187" s="22"/>
      <c r="P187" s="22"/>
      <c r="Q187" s="22"/>
      <c r="R187" s="22"/>
      <c r="S187" s="22"/>
      <c r="T187" s="22"/>
      <c r="U187" s="21"/>
      <c r="V187" s="21"/>
      <c r="W187" s="21"/>
      <c r="X187" s="21"/>
      <c r="Y187" s="21"/>
      <c r="Z187" s="21"/>
      <c r="AA187" s="21"/>
      <c r="AB187" s="21"/>
    </row>
    <row r="188" spans="2:28" ht="14.25">
      <c r="B188" s="174">
        <v>176</v>
      </c>
      <c r="C188" s="170" t="s">
        <v>4966</v>
      </c>
      <c r="D188" s="184" t="s">
        <v>1935</v>
      </c>
      <c r="E188" s="224" t="s">
        <v>4967</v>
      </c>
      <c r="F188" s="224" t="s">
        <v>2523</v>
      </c>
      <c r="G188" s="224" t="s">
        <v>2523</v>
      </c>
      <c r="H188" s="129">
        <v>10</v>
      </c>
      <c r="I188" s="129">
        <v>1</v>
      </c>
      <c r="J188" s="129">
        <f t="shared" si="2"/>
        <v>11</v>
      </c>
      <c r="K188" s="129">
        <v>113</v>
      </c>
      <c r="L188" s="130">
        <v>113</v>
      </c>
      <c r="M188" s="22"/>
      <c r="N188" s="22"/>
      <c r="O188" s="22"/>
      <c r="P188" s="22"/>
      <c r="Q188" s="22"/>
      <c r="R188" s="22"/>
      <c r="S188" s="22"/>
      <c r="T188" s="22"/>
      <c r="U188" s="21"/>
      <c r="V188" s="21"/>
      <c r="W188" s="21"/>
      <c r="X188" s="21"/>
      <c r="Y188" s="21"/>
      <c r="Z188" s="21"/>
      <c r="AA188" s="21"/>
      <c r="AB188" s="21"/>
    </row>
    <row r="189" spans="2:28" ht="14.25">
      <c r="B189" s="174">
        <v>177</v>
      </c>
      <c r="C189" s="170" t="s">
        <v>4968</v>
      </c>
      <c r="D189" s="184" t="s">
        <v>1935</v>
      </c>
      <c r="E189" s="224" t="s">
        <v>4969</v>
      </c>
      <c r="F189" s="224" t="s">
        <v>4970</v>
      </c>
      <c r="G189" s="224" t="s">
        <v>4970</v>
      </c>
      <c r="H189" s="129">
        <v>18</v>
      </c>
      <c r="I189" s="129">
        <v>2</v>
      </c>
      <c r="J189" s="129">
        <f t="shared" si="2"/>
        <v>20</v>
      </c>
      <c r="K189" s="129">
        <v>199.8</v>
      </c>
      <c r="L189" s="130">
        <v>199.8</v>
      </c>
      <c r="M189" s="22"/>
      <c r="N189" s="22"/>
      <c r="O189" s="22"/>
      <c r="P189" s="22"/>
      <c r="Q189" s="22"/>
      <c r="R189" s="22"/>
      <c r="S189" s="22"/>
      <c r="T189" s="22"/>
      <c r="U189" s="21"/>
      <c r="V189" s="21"/>
      <c r="W189" s="21"/>
      <c r="X189" s="21"/>
      <c r="Y189" s="21"/>
      <c r="Z189" s="21"/>
      <c r="AA189" s="21"/>
      <c r="AB189" s="21"/>
    </row>
    <row r="190" spans="2:28" ht="14.25">
      <c r="B190" s="174">
        <v>178</v>
      </c>
      <c r="C190" s="170" t="s">
        <v>4971</v>
      </c>
      <c r="D190" s="184" t="s">
        <v>1935</v>
      </c>
      <c r="E190" s="224" t="s">
        <v>4972</v>
      </c>
      <c r="F190" s="224" t="s">
        <v>4973</v>
      </c>
      <c r="G190" s="224" t="s">
        <v>4973</v>
      </c>
      <c r="H190" s="129">
        <v>2</v>
      </c>
      <c r="I190" s="129">
        <v>0</v>
      </c>
      <c r="J190" s="129">
        <f t="shared" si="2"/>
        <v>2</v>
      </c>
      <c r="K190" s="129">
        <v>21.7</v>
      </c>
      <c r="L190" s="130">
        <v>21.7</v>
      </c>
      <c r="M190" s="22"/>
      <c r="N190" s="22"/>
      <c r="O190" s="22"/>
      <c r="P190" s="22"/>
      <c r="Q190" s="22"/>
      <c r="R190" s="22"/>
      <c r="S190" s="22"/>
      <c r="T190" s="22"/>
      <c r="U190" s="21"/>
      <c r="V190" s="21"/>
      <c r="W190" s="21"/>
      <c r="X190" s="21"/>
      <c r="Y190" s="21"/>
      <c r="Z190" s="21"/>
      <c r="AA190" s="21"/>
      <c r="AB190" s="21"/>
    </row>
    <row r="191" spans="2:28" ht="14.25">
      <c r="B191" s="174">
        <v>179</v>
      </c>
      <c r="C191" s="170" t="s">
        <v>914</v>
      </c>
      <c r="D191" s="184" t="s">
        <v>1935</v>
      </c>
      <c r="E191" s="224" t="s">
        <v>915</v>
      </c>
      <c r="F191" s="224" t="s">
        <v>2507</v>
      </c>
      <c r="G191" s="224" t="s">
        <v>2507</v>
      </c>
      <c r="H191" s="129">
        <v>4</v>
      </c>
      <c r="I191" s="129">
        <v>2</v>
      </c>
      <c r="J191" s="129">
        <f t="shared" si="2"/>
        <v>6</v>
      </c>
      <c r="K191" s="129">
        <v>44.8</v>
      </c>
      <c r="L191" s="130">
        <v>44.8</v>
      </c>
      <c r="M191" s="22"/>
      <c r="N191" s="22"/>
      <c r="O191" s="22"/>
      <c r="P191" s="22"/>
      <c r="Q191" s="22"/>
      <c r="R191" s="22"/>
      <c r="S191" s="22"/>
      <c r="T191" s="22"/>
      <c r="U191" s="21"/>
      <c r="V191" s="21"/>
      <c r="W191" s="21"/>
      <c r="X191" s="21"/>
      <c r="Y191" s="21"/>
      <c r="Z191" s="21"/>
      <c r="AA191" s="21"/>
      <c r="AB191" s="21"/>
    </row>
    <row r="192" spans="2:12" ht="14.25">
      <c r="B192" s="174">
        <v>180</v>
      </c>
      <c r="C192" s="222" t="s">
        <v>4974</v>
      </c>
      <c r="D192" s="184" t="s">
        <v>1935</v>
      </c>
      <c r="E192" s="224" t="s">
        <v>4975</v>
      </c>
      <c r="F192" s="224" t="s">
        <v>940</v>
      </c>
      <c r="G192" s="224" t="s">
        <v>940</v>
      </c>
      <c r="H192" s="129">
        <v>16</v>
      </c>
      <c r="I192" s="129">
        <v>2</v>
      </c>
      <c r="J192" s="129">
        <f t="shared" si="2"/>
        <v>18</v>
      </c>
      <c r="K192" s="129">
        <v>187.2</v>
      </c>
      <c r="L192" s="130">
        <v>187.2</v>
      </c>
    </row>
    <row r="193" spans="2:12" ht="14.25">
      <c r="B193" s="174">
        <v>181</v>
      </c>
      <c r="C193" s="222" t="s">
        <v>4976</v>
      </c>
      <c r="D193" s="184" t="s">
        <v>1935</v>
      </c>
      <c r="E193" s="224" t="s">
        <v>4977</v>
      </c>
      <c r="F193" s="224" t="s">
        <v>940</v>
      </c>
      <c r="G193" s="224" t="s">
        <v>940</v>
      </c>
      <c r="H193" s="129">
        <v>4</v>
      </c>
      <c r="I193" s="129">
        <v>0</v>
      </c>
      <c r="J193" s="129">
        <f t="shared" si="2"/>
        <v>4</v>
      </c>
      <c r="K193" s="129">
        <v>40.8</v>
      </c>
      <c r="L193" s="130">
        <v>40.8</v>
      </c>
    </row>
    <row r="194" spans="2:12" ht="14.25">
      <c r="B194" s="174">
        <v>182</v>
      </c>
      <c r="C194" s="222" t="s">
        <v>4978</v>
      </c>
      <c r="D194" s="184" t="s">
        <v>1935</v>
      </c>
      <c r="E194" s="224" t="s">
        <v>4979</v>
      </c>
      <c r="F194" s="224" t="s">
        <v>2475</v>
      </c>
      <c r="G194" s="224" t="s">
        <v>2475</v>
      </c>
      <c r="H194" s="129">
        <v>3</v>
      </c>
      <c r="I194" s="129">
        <v>1</v>
      </c>
      <c r="J194" s="129">
        <f t="shared" si="2"/>
        <v>4</v>
      </c>
      <c r="K194" s="129">
        <v>29.4</v>
      </c>
      <c r="L194" s="130">
        <v>29.4</v>
      </c>
    </row>
    <row r="195" spans="2:12" ht="14.25">
      <c r="B195" s="174">
        <v>183</v>
      </c>
      <c r="C195" s="222" t="s">
        <v>4980</v>
      </c>
      <c r="D195" s="184" t="s">
        <v>1935</v>
      </c>
      <c r="E195" s="224" t="s">
        <v>4981</v>
      </c>
      <c r="F195" s="224" t="s">
        <v>901</v>
      </c>
      <c r="G195" s="224" t="s">
        <v>901</v>
      </c>
      <c r="H195" s="129">
        <v>9</v>
      </c>
      <c r="I195" s="129">
        <v>1</v>
      </c>
      <c r="J195" s="129">
        <f t="shared" si="2"/>
        <v>10</v>
      </c>
      <c r="K195" s="129">
        <v>98.1</v>
      </c>
      <c r="L195" s="130">
        <v>98.1</v>
      </c>
    </row>
    <row r="196" spans="2:12" ht="14.25">
      <c r="B196" s="174">
        <v>184</v>
      </c>
      <c r="C196" s="222" t="s">
        <v>4982</v>
      </c>
      <c r="D196" s="184" t="s">
        <v>1935</v>
      </c>
      <c r="E196" s="224" t="s">
        <v>4983</v>
      </c>
      <c r="F196" s="224" t="s">
        <v>5493</v>
      </c>
      <c r="G196" s="224" t="s">
        <v>5493</v>
      </c>
      <c r="H196" s="129">
        <v>3</v>
      </c>
      <c r="I196" s="129">
        <v>1</v>
      </c>
      <c r="J196" s="129">
        <f t="shared" si="2"/>
        <v>4</v>
      </c>
      <c r="K196" s="129">
        <v>25.6</v>
      </c>
      <c r="L196" s="130">
        <v>25.6</v>
      </c>
    </row>
    <row r="197" spans="2:12" ht="14.25">
      <c r="B197" s="174">
        <v>185</v>
      </c>
      <c r="C197" s="222" t="s">
        <v>4984</v>
      </c>
      <c r="D197" s="184" t="s">
        <v>1935</v>
      </c>
      <c r="E197" s="224" t="s">
        <v>4985</v>
      </c>
      <c r="F197" s="224" t="s">
        <v>4986</v>
      </c>
      <c r="G197" s="224" t="s">
        <v>4986</v>
      </c>
      <c r="H197" s="129">
        <v>2</v>
      </c>
      <c r="I197" s="129">
        <v>1</v>
      </c>
      <c r="J197" s="129">
        <f t="shared" si="2"/>
        <v>3</v>
      </c>
      <c r="K197" s="129">
        <v>20.7</v>
      </c>
      <c r="L197" s="130">
        <v>20.7</v>
      </c>
    </row>
    <row r="198" spans="2:12" ht="14.25">
      <c r="B198" s="174">
        <v>186</v>
      </c>
      <c r="C198" s="222" t="s">
        <v>4987</v>
      </c>
      <c r="D198" s="184" t="s">
        <v>1935</v>
      </c>
      <c r="E198" s="224" t="s">
        <v>4988</v>
      </c>
      <c r="F198" s="224" t="s">
        <v>940</v>
      </c>
      <c r="G198" s="224" t="s">
        <v>940</v>
      </c>
      <c r="H198" s="129">
        <v>5</v>
      </c>
      <c r="I198" s="129">
        <v>0</v>
      </c>
      <c r="J198" s="129">
        <f t="shared" si="2"/>
        <v>5</v>
      </c>
      <c r="K198" s="129">
        <v>52.6</v>
      </c>
      <c r="L198" s="130">
        <v>52.6</v>
      </c>
    </row>
    <row r="199" spans="2:12" ht="14.25">
      <c r="B199" s="174">
        <v>187</v>
      </c>
      <c r="C199" s="222" t="s">
        <v>4989</v>
      </c>
      <c r="D199" s="184" t="s">
        <v>1935</v>
      </c>
      <c r="E199" s="224" t="s">
        <v>4990</v>
      </c>
      <c r="F199" s="224" t="s">
        <v>848</v>
      </c>
      <c r="G199" s="224" t="s">
        <v>848</v>
      </c>
      <c r="H199" s="129">
        <v>5</v>
      </c>
      <c r="I199" s="129">
        <v>0</v>
      </c>
      <c r="J199" s="129">
        <f t="shared" si="2"/>
        <v>5</v>
      </c>
      <c r="K199" s="129">
        <v>62.7</v>
      </c>
      <c r="L199" s="130">
        <v>62.7</v>
      </c>
    </row>
    <row r="200" spans="2:12" ht="14.25">
      <c r="B200" s="174">
        <v>188</v>
      </c>
      <c r="C200" s="222" t="s">
        <v>912</v>
      </c>
      <c r="D200" s="184" t="s">
        <v>1935</v>
      </c>
      <c r="E200" s="224" t="s">
        <v>4991</v>
      </c>
      <c r="F200" s="224" t="s">
        <v>4992</v>
      </c>
      <c r="G200" s="224" t="s">
        <v>4992</v>
      </c>
      <c r="H200" s="129">
        <v>23</v>
      </c>
      <c r="I200" s="129">
        <v>1</v>
      </c>
      <c r="J200" s="129">
        <f t="shared" si="2"/>
        <v>24</v>
      </c>
      <c r="K200" s="129">
        <v>255.3</v>
      </c>
      <c r="L200" s="130">
        <v>255.3</v>
      </c>
    </row>
    <row r="201" spans="2:12" ht="14.25">
      <c r="B201" s="174">
        <v>189</v>
      </c>
      <c r="C201" s="222" t="s">
        <v>4993</v>
      </c>
      <c r="D201" s="184" t="s">
        <v>1935</v>
      </c>
      <c r="E201" s="224" t="s">
        <v>4994</v>
      </c>
      <c r="F201" s="224" t="s">
        <v>4944</v>
      </c>
      <c r="G201" s="224" t="s">
        <v>4944</v>
      </c>
      <c r="H201" s="129">
        <v>4</v>
      </c>
      <c r="I201" s="129">
        <v>1</v>
      </c>
      <c r="J201" s="129">
        <f t="shared" si="2"/>
        <v>5</v>
      </c>
      <c r="K201" s="129">
        <v>41.7</v>
      </c>
      <c r="L201" s="130">
        <v>41.7</v>
      </c>
    </row>
    <row r="202" spans="1:12" s="11" customFormat="1" ht="14.25">
      <c r="A202" s="123"/>
      <c r="B202" s="174">
        <v>190</v>
      </c>
      <c r="C202" s="222" t="s">
        <v>4995</v>
      </c>
      <c r="D202" s="184" t="s">
        <v>1935</v>
      </c>
      <c r="E202" s="224" t="s">
        <v>4996</v>
      </c>
      <c r="F202" s="224" t="s">
        <v>4944</v>
      </c>
      <c r="G202" s="224" t="s">
        <v>4944</v>
      </c>
      <c r="H202" s="129">
        <v>2</v>
      </c>
      <c r="I202" s="129">
        <v>1</v>
      </c>
      <c r="J202" s="129">
        <f t="shared" si="2"/>
        <v>3</v>
      </c>
      <c r="K202" s="129">
        <v>22.7</v>
      </c>
      <c r="L202" s="130">
        <v>22.7</v>
      </c>
    </row>
    <row r="203" spans="1:12" s="11" customFormat="1" ht="14.25">
      <c r="A203" s="123"/>
      <c r="B203" s="174">
        <v>191</v>
      </c>
      <c r="C203" s="222" t="s">
        <v>4997</v>
      </c>
      <c r="D203" s="184" t="s">
        <v>1935</v>
      </c>
      <c r="E203" s="224" t="s">
        <v>4998</v>
      </c>
      <c r="F203" s="224" t="s">
        <v>4944</v>
      </c>
      <c r="G203" s="224" t="s">
        <v>4944</v>
      </c>
      <c r="H203" s="129">
        <v>17</v>
      </c>
      <c r="I203" s="129">
        <v>3</v>
      </c>
      <c r="J203" s="129">
        <f t="shared" si="2"/>
        <v>20</v>
      </c>
      <c r="K203" s="129">
        <v>187</v>
      </c>
      <c r="L203" s="130">
        <v>187</v>
      </c>
    </row>
    <row r="204" spans="1:20" s="11" customFormat="1" ht="14.25">
      <c r="A204" s="123"/>
      <c r="B204" s="174">
        <v>192</v>
      </c>
      <c r="C204" s="170" t="s">
        <v>4999</v>
      </c>
      <c r="D204" s="184" t="s">
        <v>1935</v>
      </c>
      <c r="E204" s="224" t="s">
        <v>5000</v>
      </c>
      <c r="F204" s="224" t="s">
        <v>4937</v>
      </c>
      <c r="G204" s="224" t="s">
        <v>4937</v>
      </c>
      <c r="H204" s="129">
        <v>8</v>
      </c>
      <c r="I204" s="129">
        <v>2</v>
      </c>
      <c r="J204" s="129">
        <f t="shared" si="2"/>
        <v>10</v>
      </c>
      <c r="K204" s="129">
        <v>88.9</v>
      </c>
      <c r="L204" s="130">
        <v>88.9</v>
      </c>
      <c r="M204" s="13"/>
      <c r="N204" s="13"/>
      <c r="O204" s="13"/>
      <c r="P204" s="13"/>
      <c r="Q204" s="13"/>
      <c r="R204" s="13"/>
      <c r="S204" s="13"/>
      <c r="T204" s="13"/>
    </row>
    <row r="205" spans="1:20" s="11" customFormat="1" ht="14.25">
      <c r="A205" s="123"/>
      <c r="B205" s="174">
        <v>193</v>
      </c>
      <c r="C205" s="170" t="s">
        <v>5001</v>
      </c>
      <c r="D205" s="184" t="s">
        <v>1935</v>
      </c>
      <c r="E205" s="224" t="s">
        <v>5002</v>
      </c>
      <c r="F205" s="224" t="s">
        <v>4937</v>
      </c>
      <c r="G205" s="224" t="s">
        <v>4937</v>
      </c>
      <c r="H205" s="129">
        <v>16</v>
      </c>
      <c r="I205" s="129">
        <v>1</v>
      </c>
      <c r="J205" s="129">
        <f t="shared" si="2"/>
        <v>17</v>
      </c>
      <c r="K205" s="129">
        <v>182.4</v>
      </c>
      <c r="L205" s="130">
        <v>182.4</v>
      </c>
      <c r="M205" s="13"/>
      <c r="N205" s="13"/>
      <c r="O205" s="13"/>
      <c r="P205" s="13"/>
      <c r="Q205" s="13"/>
      <c r="R205" s="13"/>
      <c r="S205" s="13"/>
      <c r="T205" s="13"/>
    </row>
    <row r="206" spans="1:20" s="11" customFormat="1" ht="14.25">
      <c r="A206" s="123"/>
      <c r="B206" s="174">
        <v>194</v>
      </c>
      <c r="C206" s="170" t="s">
        <v>5003</v>
      </c>
      <c r="D206" s="184" t="s">
        <v>1935</v>
      </c>
      <c r="E206" s="224" t="s">
        <v>5004</v>
      </c>
      <c r="F206" s="224" t="s">
        <v>4937</v>
      </c>
      <c r="G206" s="224" t="s">
        <v>4937</v>
      </c>
      <c r="H206" s="129">
        <v>8</v>
      </c>
      <c r="I206" s="129">
        <v>1</v>
      </c>
      <c r="J206" s="129">
        <f aca="true" t="shared" si="3" ref="J206:J262">+I206+H206</f>
        <v>9</v>
      </c>
      <c r="K206" s="129">
        <v>82.3</v>
      </c>
      <c r="L206" s="130">
        <v>82.3</v>
      </c>
      <c r="M206" s="13"/>
      <c r="N206" s="13"/>
      <c r="O206" s="13"/>
      <c r="P206" s="13"/>
      <c r="Q206" s="13"/>
      <c r="R206" s="13"/>
      <c r="S206" s="13"/>
      <c r="T206" s="13"/>
    </row>
    <row r="207" spans="1:20" s="11" customFormat="1" ht="14.25">
      <c r="A207" s="123"/>
      <c r="B207" s="174">
        <v>195</v>
      </c>
      <c r="C207" s="170" t="s">
        <v>5005</v>
      </c>
      <c r="D207" s="184" t="s">
        <v>1935</v>
      </c>
      <c r="E207" s="224" t="s">
        <v>5006</v>
      </c>
      <c r="F207" s="224" t="s">
        <v>2490</v>
      </c>
      <c r="G207" s="224" t="s">
        <v>2490</v>
      </c>
      <c r="H207" s="129">
        <v>32</v>
      </c>
      <c r="I207" s="129">
        <v>3</v>
      </c>
      <c r="J207" s="129">
        <f t="shared" si="3"/>
        <v>35</v>
      </c>
      <c r="K207" s="129">
        <v>371.2</v>
      </c>
      <c r="L207" s="130">
        <v>371.2</v>
      </c>
      <c r="M207" s="13"/>
      <c r="N207" s="13"/>
      <c r="O207" s="13"/>
      <c r="P207" s="13"/>
      <c r="Q207" s="13"/>
      <c r="R207" s="13"/>
      <c r="S207" s="13"/>
      <c r="T207" s="13"/>
    </row>
    <row r="208" spans="1:20" s="11" customFormat="1" ht="14.25">
      <c r="A208" s="123"/>
      <c r="B208" s="174">
        <v>196</v>
      </c>
      <c r="C208" s="170" t="s">
        <v>5007</v>
      </c>
      <c r="D208" s="184" t="s">
        <v>1935</v>
      </c>
      <c r="E208" s="224" t="s">
        <v>5008</v>
      </c>
      <c r="F208" s="224" t="s">
        <v>5009</v>
      </c>
      <c r="G208" s="224" t="s">
        <v>5009</v>
      </c>
      <c r="H208" s="129">
        <v>18</v>
      </c>
      <c r="I208" s="129">
        <v>2</v>
      </c>
      <c r="J208" s="129">
        <f t="shared" si="3"/>
        <v>20</v>
      </c>
      <c r="K208" s="129">
        <v>191.7</v>
      </c>
      <c r="L208" s="130">
        <v>191.7</v>
      </c>
      <c r="M208" s="13"/>
      <c r="N208" s="13"/>
      <c r="O208" s="13"/>
      <c r="P208" s="13"/>
      <c r="Q208" s="13"/>
      <c r="R208" s="13"/>
      <c r="S208" s="13"/>
      <c r="T208" s="13"/>
    </row>
    <row r="209" spans="1:20" s="11" customFormat="1" ht="14.25">
      <c r="A209" s="123"/>
      <c r="B209" s="174">
        <v>197</v>
      </c>
      <c r="C209" s="170" t="s">
        <v>5010</v>
      </c>
      <c r="D209" s="184" t="s">
        <v>1935</v>
      </c>
      <c r="E209" s="224" t="s">
        <v>5011</v>
      </c>
      <c r="F209" s="224" t="s">
        <v>2490</v>
      </c>
      <c r="G209" s="224" t="s">
        <v>2490</v>
      </c>
      <c r="H209" s="129">
        <v>22</v>
      </c>
      <c r="I209" s="129">
        <v>3</v>
      </c>
      <c r="J209" s="129">
        <f t="shared" si="3"/>
        <v>25</v>
      </c>
      <c r="K209" s="129">
        <v>244.36</v>
      </c>
      <c r="L209" s="130">
        <v>244.36</v>
      </c>
      <c r="M209" s="13"/>
      <c r="N209" s="13"/>
      <c r="O209" s="13"/>
      <c r="P209" s="13"/>
      <c r="Q209" s="13"/>
      <c r="R209" s="13"/>
      <c r="S209" s="13"/>
      <c r="T209" s="13"/>
    </row>
    <row r="210" spans="1:20" s="11" customFormat="1" ht="14.25">
      <c r="A210" s="123"/>
      <c r="B210" s="174">
        <v>198</v>
      </c>
      <c r="C210" s="170" t="s">
        <v>5012</v>
      </c>
      <c r="D210" s="184" t="s">
        <v>1935</v>
      </c>
      <c r="E210" s="224" t="s">
        <v>5013</v>
      </c>
      <c r="F210" s="224" t="s">
        <v>5014</v>
      </c>
      <c r="G210" s="224" t="s">
        <v>5014</v>
      </c>
      <c r="H210" s="129">
        <v>2</v>
      </c>
      <c r="I210" s="129">
        <v>0</v>
      </c>
      <c r="J210" s="129">
        <f t="shared" si="3"/>
        <v>2</v>
      </c>
      <c r="K210" s="129">
        <v>20.2</v>
      </c>
      <c r="L210" s="130">
        <v>20.2</v>
      </c>
      <c r="M210" s="13"/>
      <c r="N210" s="13"/>
      <c r="O210" s="13"/>
      <c r="P210" s="13"/>
      <c r="Q210" s="13"/>
      <c r="R210" s="13"/>
      <c r="S210" s="13"/>
      <c r="T210" s="13"/>
    </row>
    <row r="211" spans="1:20" s="11" customFormat="1" ht="14.25">
      <c r="A211" s="123"/>
      <c r="B211" s="174">
        <v>199</v>
      </c>
      <c r="C211" s="170" t="s">
        <v>5015</v>
      </c>
      <c r="D211" s="184" t="s">
        <v>1935</v>
      </c>
      <c r="E211" s="224" t="s">
        <v>5016</v>
      </c>
      <c r="F211" s="224" t="s">
        <v>2460</v>
      </c>
      <c r="G211" s="224" t="s">
        <v>2460</v>
      </c>
      <c r="H211" s="129">
        <v>16</v>
      </c>
      <c r="I211" s="129">
        <v>0</v>
      </c>
      <c r="J211" s="129">
        <f t="shared" si="3"/>
        <v>16</v>
      </c>
      <c r="K211" s="129">
        <v>160.23</v>
      </c>
      <c r="L211" s="130">
        <v>160.23</v>
      </c>
      <c r="M211" s="13"/>
      <c r="N211" s="13"/>
      <c r="O211" s="13"/>
      <c r="P211" s="13"/>
      <c r="Q211" s="13"/>
      <c r="R211" s="13"/>
      <c r="S211" s="13"/>
      <c r="T211" s="13"/>
    </row>
    <row r="212" spans="2:20" ht="14.25">
      <c r="B212" s="174">
        <v>200</v>
      </c>
      <c r="C212" s="170" t="s">
        <v>5017</v>
      </c>
      <c r="D212" s="184" t="s">
        <v>1935</v>
      </c>
      <c r="E212" s="224" t="s">
        <v>5018</v>
      </c>
      <c r="F212" s="224" t="s">
        <v>2460</v>
      </c>
      <c r="G212" s="224" t="s">
        <v>2460</v>
      </c>
      <c r="H212" s="129">
        <v>13</v>
      </c>
      <c r="I212" s="129">
        <v>2</v>
      </c>
      <c r="J212" s="129">
        <f t="shared" si="3"/>
        <v>15</v>
      </c>
      <c r="K212" s="129">
        <v>140.4</v>
      </c>
      <c r="L212" s="130">
        <v>140.4</v>
      </c>
      <c r="M212" s="3"/>
      <c r="N212" s="3"/>
      <c r="O212" s="3"/>
      <c r="P212" s="3"/>
      <c r="Q212" s="3"/>
      <c r="R212" s="3"/>
      <c r="S212" s="3"/>
      <c r="T212" s="3"/>
    </row>
    <row r="213" spans="2:20" ht="14.25">
      <c r="B213" s="174">
        <v>201</v>
      </c>
      <c r="C213" s="170" t="s">
        <v>5019</v>
      </c>
      <c r="D213" s="184" t="s">
        <v>1935</v>
      </c>
      <c r="E213" s="224" t="s">
        <v>5020</v>
      </c>
      <c r="F213" s="224" t="s">
        <v>2460</v>
      </c>
      <c r="G213" s="224" t="s">
        <v>2460</v>
      </c>
      <c r="H213" s="129">
        <v>19</v>
      </c>
      <c r="I213" s="129">
        <v>4</v>
      </c>
      <c r="J213" s="129">
        <f t="shared" si="3"/>
        <v>23</v>
      </c>
      <c r="K213" s="129">
        <v>209.8</v>
      </c>
      <c r="L213" s="130">
        <v>209.8</v>
      </c>
      <c r="M213" s="3"/>
      <c r="N213" s="3"/>
      <c r="O213" s="3"/>
      <c r="P213" s="3"/>
      <c r="Q213" s="3"/>
      <c r="R213" s="3"/>
      <c r="S213" s="3"/>
      <c r="T213" s="3"/>
    </row>
    <row r="214" spans="2:20" ht="14.25">
      <c r="B214" s="174">
        <v>202</v>
      </c>
      <c r="C214" s="170" t="s">
        <v>5021</v>
      </c>
      <c r="D214" s="184" t="s">
        <v>1935</v>
      </c>
      <c r="E214" s="224" t="s">
        <v>5022</v>
      </c>
      <c r="F214" s="224" t="s">
        <v>2460</v>
      </c>
      <c r="G214" s="224" t="s">
        <v>2460</v>
      </c>
      <c r="H214" s="129">
        <v>30</v>
      </c>
      <c r="I214" s="129">
        <v>5</v>
      </c>
      <c r="J214" s="129">
        <f t="shared" si="3"/>
        <v>35</v>
      </c>
      <c r="K214" s="129">
        <v>342.4</v>
      </c>
      <c r="L214" s="130">
        <v>342.4</v>
      </c>
      <c r="M214" s="3"/>
      <c r="N214" s="3"/>
      <c r="O214" s="3"/>
      <c r="P214" s="3"/>
      <c r="Q214" s="3"/>
      <c r="R214" s="3"/>
      <c r="S214" s="3"/>
      <c r="T214" s="3"/>
    </row>
    <row r="215" spans="2:20" ht="14.25">
      <c r="B215" s="174">
        <v>203</v>
      </c>
      <c r="C215" s="170" t="s">
        <v>2699</v>
      </c>
      <c r="D215" s="184" t="s">
        <v>1935</v>
      </c>
      <c r="E215" s="224" t="s">
        <v>2700</v>
      </c>
      <c r="F215" s="224" t="s">
        <v>2463</v>
      </c>
      <c r="G215" s="224" t="s">
        <v>2463</v>
      </c>
      <c r="H215" s="129">
        <v>3</v>
      </c>
      <c r="I215" s="129">
        <v>0</v>
      </c>
      <c r="J215" s="129">
        <f t="shared" si="3"/>
        <v>3</v>
      </c>
      <c r="K215" s="129">
        <v>28.6</v>
      </c>
      <c r="L215" s="130">
        <v>28.6</v>
      </c>
      <c r="M215" s="3"/>
      <c r="N215" s="3"/>
      <c r="O215" s="3"/>
      <c r="P215" s="3"/>
      <c r="Q215" s="3"/>
      <c r="R215" s="3"/>
      <c r="S215" s="3"/>
      <c r="T215" s="3"/>
    </row>
    <row r="216" spans="2:20" ht="14.25">
      <c r="B216" s="174">
        <v>204</v>
      </c>
      <c r="C216" s="170" t="s">
        <v>5023</v>
      </c>
      <c r="D216" s="184" t="s">
        <v>1935</v>
      </c>
      <c r="E216" s="224" t="s">
        <v>5024</v>
      </c>
      <c r="F216" s="224" t="s">
        <v>2460</v>
      </c>
      <c r="G216" s="224" t="s">
        <v>2460</v>
      </c>
      <c r="H216" s="129">
        <v>18</v>
      </c>
      <c r="I216" s="129">
        <v>2</v>
      </c>
      <c r="J216" s="129">
        <f t="shared" si="3"/>
        <v>20</v>
      </c>
      <c r="K216" s="129">
        <v>219.1</v>
      </c>
      <c r="L216" s="130">
        <v>219.1</v>
      </c>
      <c r="M216" s="3"/>
      <c r="N216" s="3"/>
      <c r="O216" s="3"/>
      <c r="P216" s="3"/>
      <c r="Q216" s="3"/>
      <c r="R216" s="3"/>
      <c r="S216" s="3"/>
      <c r="T216" s="3"/>
    </row>
    <row r="217" spans="2:20" ht="14.25">
      <c r="B217" s="174">
        <v>205</v>
      </c>
      <c r="C217" s="170" t="s">
        <v>5025</v>
      </c>
      <c r="D217" s="184" t="s">
        <v>1935</v>
      </c>
      <c r="E217" s="224" t="s">
        <v>5026</v>
      </c>
      <c r="F217" s="224" t="s">
        <v>2460</v>
      </c>
      <c r="G217" s="224" t="s">
        <v>2460</v>
      </c>
      <c r="H217" s="129">
        <v>70</v>
      </c>
      <c r="I217" s="129">
        <v>12</v>
      </c>
      <c r="J217" s="129">
        <f t="shared" si="3"/>
        <v>82</v>
      </c>
      <c r="K217" s="129">
        <v>763.8</v>
      </c>
      <c r="L217" s="130">
        <v>763.8</v>
      </c>
      <c r="M217" s="3"/>
      <c r="N217" s="3"/>
      <c r="O217" s="3"/>
      <c r="P217" s="3"/>
      <c r="Q217" s="3"/>
      <c r="R217" s="3"/>
      <c r="S217" s="3"/>
      <c r="T217" s="3"/>
    </row>
    <row r="218" spans="2:20" ht="14.25">
      <c r="B218" s="174">
        <v>206</v>
      </c>
      <c r="C218" s="170" t="s">
        <v>5027</v>
      </c>
      <c r="D218" s="184" t="s">
        <v>1935</v>
      </c>
      <c r="E218" s="224" t="s">
        <v>5028</v>
      </c>
      <c r="F218" s="224" t="s">
        <v>5029</v>
      </c>
      <c r="G218" s="224" t="s">
        <v>5029</v>
      </c>
      <c r="H218" s="129">
        <v>3</v>
      </c>
      <c r="I218" s="129">
        <v>0</v>
      </c>
      <c r="J218" s="129">
        <f t="shared" si="3"/>
        <v>3</v>
      </c>
      <c r="K218" s="129">
        <v>35.3</v>
      </c>
      <c r="L218" s="130">
        <v>35.3</v>
      </c>
      <c r="M218" s="3"/>
      <c r="N218" s="3"/>
      <c r="O218" s="3"/>
      <c r="P218" s="3"/>
      <c r="Q218" s="3"/>
      <c r="R218" s="3"/>
      <c r="S218" s="3"/>
      <c r="T218" s="3"/>
    </row>
    <row r="219" spans="2:20" ht="14.25">
      <c r="B219" s="174">
        <v>207</v>
      </c>
      <c r="C219" s="170" t="s">
        <v>5030</v>
      </c>
      <c r="D219" s="184" t="s">
        <v>1935</v>
      </c>
      <c r="E219" s="224" t="s">
        <v>5031</v>
      </c>
      <c r="F219" s="224" t="s">
        <v>5470</v>
      </c>
      <c r="G219" s="224" t="s">
        <v>5470</v>
      </c>
      <c r="H219" s="129">
        <v>10</v>
      </c>
      <c r="I219" s="129">
        <v>1</v>
      </c>
      <c r="J219" s="129">
        <f t="shared" si="3"/>
        <v>11</v>
      </c>
      <c r="K219" s="129">
        <v>116.6</v>
      </c>
      <c r="L219" s="130">
        <v>116.6</v>
      </c>
      <c r="M219" s="3"/>
      <c r="N219" s="3"/>
      <c r="O219" s="3"/>
      <c r="P219" s="3"/>
      <c r="Q219" s="3"/>
      <c r="R219" s="3"/>
      <c r="S219" s="3"/>
      <c r="T219" s="3"/>
    </row>
    <row r="220" spans="2:20" ht="14.25">
      <c r="B220" s="174">
        <v>208</v>
      </c>
      <c r="C220" s="170" t="s">
        <v>5032</v>
      </c>
      <c r="D220" s="184" t="s">
        <v>1935</v>
      </c>
      <c r="E220" s="224" t="s">
        <v>5033</v>
      </c>
      <c r="F220" s="224" t="s">
        <v>5034</v>
      </c>
      <c r="G220" s="224" t="s">
        <v>5034</v>
      </c>
      <c r="H220" s="129">
        <v>2</v>
      </c>
      <c r="I220" s="129">
        <v>0</v>
      </c>
      <c r="J220" s="129">
        <f t="shared" si="3"/>
        <v>2</v>
      </c>
      <c r="K220" s="129">
        <v>17.3</v>
      </c>
      <c r="L220" s="130">
        <v>17.3</v>
      </c>
      <c r="M220" s="3"/>
      <c r="N220" s="3"/>
      <c r="O220" s="3"/>
      <c r="P220" s="3"/>
      <c r="Q220" s="3"/>
      <c r="R220" s="3"/>
      <c r="S220" s="3"/>
      <c r="T220" s="3"/>
    </row>
    <row r="221" spans="2:20" ht="14.25">
      <c r="B221" s="174">
        <v>209</v>
      </c>
      <c r="C221" s="170" t="s">
        <v>5035</v>
      </c>
      <c r="D221" s="184" t="s">
        <v>1935</v>
      </c>
      <c r="E221" s="224" t="s">
        <v>5036</v>
      </c>
      <c r="F221" s="224" t="s">
        <v>5470</v>
      </c>
      <c r="G221" s="224" t="s">
        <v>5470</v>
      </c>
      <c r="H221" s="129">
        <v>1</v>
      </c>
      <c r="I221" s="129">
        <v>0</v>
      </c>
      <c r="J221" s="129">
        <f t="shared" si="3"/>
        <v>1</v>
      </c>
      <c r="K221" s="129">
        <v>9.5</v>
      </c>
      <c r="L221" s="130">
        <v>9.5</v>
      </c>
      <c r="M221" s="3"/>
      <c r="N221" s="3"/>
      <c r="O221" s="3"/>
      <c r="P221" s="3"/>
      <c r="Q221" s="3"/>
      <c r="R221" s="3"/>
      <c r="S221" s="3"/>
      <c r="T221" s="3"/>
    </row>
    <row r="222" spans="2:20" ht="14.25">
      <c r="B222" s="174">
        <v>210</v>
      </c>
      <c r="C222" s="170" t="s">
        <v>5037</v>
      </c>
      <c r="D222" s="184" t="s">
        <v>1935</v>
      </c>
      <c r="E222" s="224" t="s">
        <v>5038</v>
      </c>
      <c r="F222" s="224" t="s">
        <v>2485</v>
      </c>
      <c r="G222" s="224" t="s">
        <v>2485</v>
      </c>
      <c r="H222" s="129">
        <v>35</v>
      </c>
      <c r="I222" s="129">
        <v>2</v>
      </c>
      <c r="J222" s="129">
        <f t="shared" si="3"/>
        <v>37</v>
      </c>
      <c r="K222" s="129">
        <v>395.5</v>
      </c>
      <c r="L222" s="130">
        <v>395.5</v>
      </c>
      <c r="M222" s="3"/>
      <c r="N222" s="3"/>
      <c r="O222" s="3"/>
      <c r="P222" s="3"/>
      <c r="Q222" s="3"/>
      <c r="R222" s="3"/>
      <c r="S222" s="3"/>
      <c r="T222" s="3"/>
    </row>
    <row r="223" spans="2:20" ht="14.25">
      <c r="B223" s="174">
        <v>211</v>
      </c>
      <c r="C223" s="170" t="s">
        <v>5039</v>
      </c>
      <c r="D223" s="184" t="s">
        <v>1935</v>
      </c>
      <c r="E223" s="224" t="s">
        <v>5040</v>
      </c>
      <c r="F223" s="224" t="s">
        <v>2485</v>
      </c>
      <c r="G223" s="224" t="s">
        <v>2485</v>
      </c>
      <c r="H223" s="129">
        <v>14</v>
      </c>
      <c r="I223" s="129">
        <v>2</v>
      </c>
      <c r="J223" s="129">
        <f t="shared" si="3"/>
        <v>16</v>
      </c>
      <c r="K223" s="129">
        <v>159.4</v>
      </c>
      <c r="L223" s="130">
        <v>159.4</v>
      </c>
      <c r="M223" s="3"/>
      <c r="N223" s="3"/>
      <c r="O223" s="3"/>
      <c r="P223" s="3"/>
      <c r="Q223" s="3"/>
      <c r="R223" s="3"/>
      <c r="S223" s="3"/>
      <c r="T223" s="3"/>
    </row>
    <row r="224" spans="2:20" ht="14.25">
      <c r="B224" s="174">
        <v>212</v>
      </c>
      <c r="C224" s="170" t="s">
        <v>5041</v>
      </c>
      <c r="D224" s="184" t="s">
        <v>1935</v>
      </c>
      <c r="E224" s="224" t="s">
        <v>5042</v>
      </c>
      <c r="F224" s="224" t="s">
        <v>5043</v>
      </c>
      <c r="G224" s="224" t="s">
        <v>5043</v>
      </c>
      <c r="H224" s="129">
        <v>12</v>
      </c>
      <c r="I224" s="129">
        <v>2</v>
      </c>
      <c r="J224" s="129">
        <f t="shared" si="3"/>
        <v>14</v>
      </c>
      <c r="K224" s="129">
        <v>136.8</v>
      </c>
      <c r="L224" s="130">
        <v>136.8</v>
      </c>
      <c r="M224" s="3"/>
      <c r="N224" s="3"/>
      <c r="O224" s="3"/>
      <c r="P224" s="3"/>
      <c r="Q224" s="3"/>
      <c r="R224" s="3"/>
      <c r="S224" s="3"/>
      <c r="T224" s="3"/>
    </row>
    <row r="225" spans="2:20" ht="14.25">
      <c r="B225" s="174">
        <v>213</v>
      </c>
      <c r="C225" s="170" t="s">
        <v>5044</v>
      </c>
      <c r="D225" s="184" t="s">
        <v>1935</v>
      </c>
      <c r="E225" s="224" t="s">
        <v>5045</v>
      </c>
      <c r="F225" s="224" t="s">
        <v>5496</v>
      </c>
      <c r="G225" s="224" t="s">
        <v>5496</v>
      </c>
      <c r="H225" s="129">
        <v>9</v>
      </c>
      <c r="I225" s="129">
        <v>0</v>
      </c>
      <c r="J225" s="129">
        <f t="shared" si="3"/>
        <v>9</v>
      </c>
      <c r="K225" s="129">
        <v>99.9</v>
      </c>
      <c r="L225" s="130">
        <v>99.9</v>
      </c>
      <c r="M225" s="3"/>
      <c r="N225" s="3"/>
      <c r="O225" s="3"/>
      <c r="P225" s="3"/>
      <c r="Q225" s="3"/>
      <c r="R225" s="3"/>
      <c r="S225" s="3"/>
      <c r="T225" s="3"/>
    </row>
    <row r="226" spans="2:20" ht="14.25">
      <c r="B226" s="174">
        <v>214</v>
      </c>
      <c r="C226" s="170" t="s">
        <v>5046</v>
      </c>
      <c r="D226" s="184" t="s">
        <v>1935</v>
      </c>
      <c r="E226" s="224" t="s">
        <v>5047</v>
      </c>
      <c r="F226" s="224" t="s">
        <v>2507</v>
      </c>
      <c r="G226" s="224" t="s">
        <v>2507</v>
      </c>
      <c r="H226" s="129">
        <v>15</v>
      </c>
      <c r="I226" s="129">
        <v>1</v>
      </c>
      <c r="J226" s="129">
        <f t="shared" si="3"/>
        <v>16</v>
      </c>
      <c r="K226" s="129">
        <v>153.1</v>
      </c>
      <c r="L226" s="130">
        <v>153.1</v>
      </c>
      <c r="M226" s="3"/>
      <c r="N226" s="3"/>
      <c r="O226" s="3"/>
      <c r="P226" s="3"/>
      <c r="Q226" s="3"/>
      <c r="R226" s="3"/>
      <c r="S226" s="3"/>
      <c r="T226" s="3"/>
    </row>
    <row r="227" spans="1:20" s="11" customFormat="1" ht="14.25">
      <c r="A227" s="123"/>
      <c r="B227" s="174">
        <v>215</v>
      </c>
      <c r="C227" s="170" t="s">
        <v>5048</v>
      </c>
      <c r="D227" s="184" t="s">
        <v>1935</v>
      </c>
      <c r="E227" s="224" t="s">
        <v>5049</v>
      </c>
      <c r="F227" s="224" t="s">
        <v>2485</v>
      </c>
      <c r="G227" s="224" t="s">
        <v>2485</v>
      </c>
      <c r="H227" s="129">
        <v>11</v>
      </c>
      <c r="I227" s="129">
        <v>1</v>
      </c>
      <c r="J227" s="129">
        <f t="shared" si="3"/>
        <v>12</v>
      </c>
      <c r="K227" s="129">
        <v>124.3</v>
      </c>
      <c r="L227" s="130">
        <v>124.3</v>
      </c>
      <c r="M227" s="13"/>
      <c r="N227" s="13"/>
      <c r="O227" s="13"/>
      <c r="P227" s="13"/>
      <c r="Q227" s="13"/>
      <c r="R227" s="13"/>
      <c r="S227" s="13"/>
      <c r="T227" s="13"/>
    </row>
    <row r="228" spans="1:20" s="11" customFormat="1" ht="14.25">
      <c r="A228" s="123"/>
      <c r="B228" s="174">
        <v>216</v>
      </c>
      <c r="C228" s="170" t="s">
        <v>5050</v>
      </c>
      <c r="D228" s="184" t="s">
        <v>1935</v>
      </c>
      <c r="E228" s="224" t="s">
        <v>5051</v>
      </c>
      <c r="F228" s="224" t="s">
        <v>2485</v>
      </c>
      <c r="G228" s="224" t="s">
        <v>2485</v>
      </c>
      <c r="H228" s="129">
        <v>15</v>
      </c>
      <c r="I228" s="129">
        <v>0</v>
      </c>
      <c r="J228" s="129">
        <f t="shared" si="3"/>
        <v>15</v>
      </c>
      <c r="K228" s="129">
        <v>156</v>
      </c>
      <c r="L228" s="130">
        <v>156</v>
      </c>
      <c r="M228" s="13"/>
      <c r="N228" s="13"/>
      <c r="O228" s="13"/>
      <c r="P228" s="13"/>
      <c r="Q228" s="13"/>
      <c r="R228" s="13"/>
      <c r="S228" s="13"/>
      <c r="T228" s="13"/>
    </row>
    <row r="229" spans="1:20" s="11" customFormat="1" ht="14.25">
      <c r="A229" s="123"/>
      <c r="B229" s="174">
        <v>217</v>
      </c>
      <c r="C229" s="170" t="s">
        <v>5052</v>
      </c>
      <c r="D229" s="184" t="s">
        <v>1935</v>
      </c>
      <c r="E229" s="224" t="s">
        <v>5053</v>
      </c>
      <c r="F229" s="224" t="s">
        <v>2507</v>
      </c>
      <c r="G229" s="224" t="s">
        <v>2507</v>
      </c>
      <c r="H229" s="129">
        <v>40</v>
      </c>
      <c r="I229" s="129">
        <v>6</v>
      </c>
      <c r="J229" s="129">
        <f t="shared" si="3"/>
        <v>46</v>
      </c>
      <c r="K229" s="129">
        <v>438.4</v>
      </c>
      <c r="L229" s="130">
        <v>438.4</v>
      </c>
      <c r="M229" s="13"/>
      <c r="N229" s="13"/>
      <c r="O229" s="13"/>
      <c r="P229" s="13"/>
      <c r="Q229" s="13"/>
      <c r="R229" s="13"/>
      <c r="S229" s="13"/>
      <c r="T229" s="13"/>
    </row>
    <row r="230" spans="1:20" s="11" customFormat="1" ht="14.25">
      <c r="A230" s="123"/>
      <c r="B230" s="174">
        <v>218</v>
      </c>
      <c r="C230" s="170" t="s">
        <v>5054</v>
      </c>
      <c r="D230" s="184" t="s">
        <v>1935</v>
      </c>
      <c r="E230" s="224" t="s">
        <v>5055</v>
      </c>
      <c r="F230" s="224" t="s">
        <v>2507</v>
      </c>
      <c r="G230" s="224" t="s">
        <v>2507</v>
      </c>
      <c r="H230" s="129">
        <v>48</v>
      </c>
      <c r="I230" s="129">
        <v>3</v>
      </c>
      <c r="J230" s="129">
        <f t="shared" si="3"/>
        <v>51</v>
      </c>
      <c r="K230" s="129">
        <v>523.2</v>
      </c>
      <c r="L230" s="130">
        <v>523.2</v>
      </c>
      <c r="M230" s="13"/>
      <c r="N230" s="13"/>
      <c r="O230" s="13"/>
      <c r="P230" s="13"/>
      <c r="Q230" s="13"/>
      <c r="R230" s="13"/>
      <c r="S230" s="13"/>
      <c r="T230" s="13"/>
    </row>
    <row r="231" spans="1:20" s="11" customFormat="1" ht="14.25">
      <c r="A231" s="123"/>
      <c r="B231" s="174">
        <v>219</v>
      </c>
      <c r="C231" s="170" t="s">
        <v>5056</v>
      </c>
      <c r="D231" s="184" t="s">
        <v>1935</v>
      </c>
      <c r="E231" s="224" t="s">
        <v>5036</v>
      </c>
      <c r="F231" s="224" t="s">
        <v>5470</v>
      </c>
      <c r="G231" s="224" t="s">
        <v>5470</v>
      </c>
      <c r="H231" s="129">
        <v>30</v>
      </c>
      <c r="I231" s="129">
        <v>1</v>
      </c>
      <c r="J231" s="129">
        <f t="shared" si="3"/>
        <v>31</v>
      </c>
      <c r="K231" s="129">
        <v>330.5</v>
      </c>
      <c r="L231" s="130">
        <v>330.5</v>
      </c>
      <c r="M231" s="13"/>
      <c r="N231" s="13"/>
      <c r="O231" s="13"/>
      <c r="P231" s="13"/>
      <c r="Q231" s="13"/>
      <c r="R231" s="13"/>
      <c r="S231" s="13"/>
      <c r="T231" s="13"/>
    </row>
    <row r="232" spans="1:20" s="11" customFormat="1" ht="14.25">
      <c r="A232" s="123"/>
      <c r="B232" s="174">
        <v>220</v>
      </c>
      <c r="C232" s="170" t="s">
        <v>5057</v>
      </c>
      <c r="D232" s="184" t="s">
        <v>1935</v>
      </c>
      <c r="E232" s="224" t="s">
        <v>5058</v>
      </c>
      <c r="F232" s="224" t="s">
        <v>2485</v>
      </c>
      <c r="G232" s="224" t="s">
        <v>2485</v>
      </c>
      <c r="H232" s="129">
        <v>3</v>
      </c>
      <c r="I232" s="129">
        <v>1</v>
      </c>
      <c r="J232" s="129">
        <f t="shared" si="3"/>
        <v>4</v>
      </c>
      <c r="K232" s="129">
        <v>361.3</v>
      </c>
      <c r="L232" s="130">
        <v>361.3</v>
      </c>
      <c r="M232" s="13"/>
      <c r="N232" s="13"/>
      <c r="O232" s="13"/>
      <c r="P232" s="13"/>
      <c r="Q232" s="13"/>
      <c r="R232" s="13"/>
      <c r="S232" s="13"/>
      <c r="T232" s="13"/>
    </row>
    <row r="233" spans="1:21" s="11" customFormat="1" ht="14.25">
      <c r="A233" s="123"/>
      <c r="B233" s="174">
        <v>221</v>
      </c>
      <c r="C233" s="170" t="s">
        <v>5059</v>
      </c>
      <c r="D233" s="184" t="s">
        <v>1935</v>
      </c>
      <c r="E233" s="224" t="s">
        <v>5060</v>
      </c>
      <c r="F233" s="224" t="s">
        <v>2485</v>
      </c>
      <c r="G233" s="224" t="s">
        <v>2485</v>
      </c>
      <c r="H233" s="129">
        <v>35</v>
      </c>
      <c r="I233" s="129">
        <v>3</v>
      </c>
      <c r="J233" s="129">
        <f t="shared" si="3"/>
        <v>38</v>
      </c>
      <c r="K233" s="129">
        <v>374.5</v>
      </c>
      <c r="L233" s="130">
        <v>374.5</v>
      </c>
      <c r="M233" s="13"/>
      <c r="N233" s="13"/>
      <c r="O233" s="13"/>
      <c r="P233" s="13"/>
      <c r="Q233" s="13"/>
      <c r="R233" s="13"/>
      <c r="S233" s="13"/>
      <c r="T233" s="13"/>
      <c r="U233" s="13"/>
    </row>
    <row r="234" spans="1:21" s="11" customFormat="1" ht="14.25">
      <c r="A234" s="123"/>
      <c r="B234" s="174">
        <v>222</v>
      </c>
      <c r="C234" s="170" t="s">
        <v>5061</v>
      </c>
      <c r="D234" s="184" t="s">
        <v>1935</v>
      </c>
      <c r="E234" s="224" t="s">
        <v>5062</v>
      </c>
      <c r="F234" s="224" t="s">
        <v>5490</v>
      </c>
      <c r="G234" s="224" t="s">
        <v>5490</v>
      </c>
      <c r="H234" s="129">
        <v>62</v>
      </c>
      <c r="I234" s="129">
        <v>10</v>
      </c>
      <c r="J234" s="129">
        <f t="shared" si="3"/>
        <v>72</v>
      </c>
      <c r="K234" s="129">
        <v>694.4</v>
      </c>
      <c r="L234" s="130">
        <v>694.4</v>
      </c>
      <c r="M234" s="13"/>
      <c r="N234" s="13"/>
      <c r="O234" s="13"/>
      <c r="P234" s="13"/>
      <c r="Q234" s="13"/>
      <c r="R234" s="13"/>
      <c r="S234" s="13"/>
      <c r="T234" s="13"/>
      <c r="U234" s="13"/>
    </row>
    <row r="235" spans="1:21" s="11" customFormat="1" ht="14.25">
      <c r="A235" s="123"/>
      <c r="B235" s="174">
        <v>223</v>
      </c>
      <c r="C235" s="170" t="s">
        <v>5063</v>
      </c>
      <c r="D235" s="184" t="s">
        <v>1935</v>
      </c>
      <c r="E235" s="224" t="s">
        <v>5064</v>
      </c>
      <c r="F235" s="224" t="s">
        <v>2507</v>
      </c>
      <c r="G235" s="224" t="s">
        <v>2507</v>
      </c>
      <c r="H235" s="129">
        <v>38</v>
      </c>
      <c r="I235" s="129">
        <v>6</v>
      </c>
      <c r="J235" s="129">
        <f t="shared" si="3"/>
        <v>44</v>
      </c>
      <c r="K235" s="129">
        <v>419.8</v>
      </c>
      <c r="L235" s="130">
        <v>419.8</v>
      </c>
      <c r="M235" s="13"/>
      <c r="N235" s="13"/>
      <c r="O235" s="13"/>
      <c r="P235" s="13"/>
      <c r="Q235" s="13"/>
      <c r="R235" s="13"/>
      <c r="S235" s="13"/>
      <c r="T235" s="13"/>
      <c r="U235" s="13"/>
    </row>
    <row r="236" spans="1:21" s="11" customFormat="1" ht="14.25">
      <c r="A236" s="123"/>
      <c r="B236" s="174">
        <v>224</v>
      </c>
      <c r="C236" s="170" t="s">
        <v>5065</v>
      </c>
      <c r="D236" s="184" t="s">
        <v>1935</v>
      </c>
      <c r="E236" s="224" t="s">
        <v>5066</v>
      </c>
      <c r="F236" s="224" t="s">
        <v>4937</v>
      </c>
      <c r="G236" s="224" t="s">
        <v>4937</v>
      </c>
      <c r="H236" s="129">
        <v>10</v>
      </c>
      <c r="I236" s="129">
        <v>2</v>
      </c>
      <c r="J236" s="129">
        <f t="shared" si="3"/>
        <v>12</v>
      </c>
      <c r="K236" s="129">
        <v>131</v>
      </c>
      <c r="L236" s="130">
        <v>131</v>
      </c>
      <c r="M236" s="13"/>
      <c r="N236" s="13"/>
      <c r="O236" s="13"/>
      <c r="P236" s="13"/>
      <c r="Q236" s="13"/>
      <c r="R236" s="13"/>
      <c r="S236" s="13"/>
      <c r="T236" s="13"/>
      <c r="U236" s="13"/>
    </row>
    <row r="237" spans="1:21" s="11" customFormat="1" ht="14.25">
      <c r="A237" s="123"/>
      <c r="B237" s="174">
        <v>225</v>
      </c>
      <c r="C237" s="170" t="s">
        <v>5067</v>
      </c>
      <c r="D237" s="184" t="s">
        <v>1935</v>
      </c>
      <c r="E237" s="224" t="s">
        <v>5068</v>
      </c>
      <c r="F237" s="224" t="s">
        <v>4937</v>
      </c>
      <c r="G237" s="224" t="s">
        <v>4937</v>
      </c>
      <c r="H237" s="129">
        <v>16</v>
      </c>
      <c r="I237" s="129">
        <v>0</v>
      </c>
      <c r="J237" s="129">
        <f t="shared" si="3"/>
        <v>16</v>
      </c>
      <c r="K237" s="129">
        <v>184.1</v>
      </c>
      <c r="L237" s="130">
        <v>184.1</v>
      </c>
      <c r="M237" s="13"/>
      <c r="N237" s="13"/>
      <c r="O237" s="13"/>
      <c r="P237" s="13"/>
      <c r="Q237" s="13"/>
      <c r="R237" s="13"/>
      <c r="S237" s="13"/>
      <c r="T237" s="13"/>
      <c r="U237" s="13"/>
    </row>
    <row r="238" spans="1:21" s="11" customFormat="1" ht="14.25">
      <c r="A238" s="123"/>
      <c r="B238" s="174">
        <v>226</v>
      </c>
      <c r="C238" s="170" t="s">
        <v>5069</v>
      </c>
      <c r="D238" s="184" t="s">
        <v>1935</v>
      </c>
      <c r="E238" s="224" t="s">
        <v>5070</v>
      </c>
      <c r="F238" s="224" t="s">
        <v>2533</v>
      </c>
      <c r="G238" s="224" t="s">
        <v>2533</v>
      </c>
      <c r="H238" s="129">
        <v>15</v>
      </c>
      <c r="I238" s="129">
        <v>2</v>
      </c>
      <c r="J238" s="129">
        <f t="shared" si="3"/>
        <v>17</v>
      </c>
      <c r="K238" s="129">
        <v>198.5</v>
      </c>
      <c r="L238" s="130">
        <v>198.5</v>
      </c>
      <c r="M238" s="13"/>
      <c r="N238" s="13"/>
      <c r="O238" s="13"/>
      <c r="P238" s="13"/>
      <c r="Q238" s="13"/>
      <c r="R238" s="13"/>
      <c r="S238" s="13"/>
      <c r="T238" s="13"/>
      <c r="U238" s="13"/>
    </row>
    <row r="239" spans="1:21" s="11" customFormat="1" ht="14.25">
      <c r="A239" s="123"/>
      <c r="B239" s="174">
        <v>227</v>
      </c>
      <c r="C239" s="170" t="s">
        <v>5071</v>
      </c>
      <c r="D239" s="184" t="s">
        <v>1935</v>
      </c>
      <c r="E239" s="224" t="s">
        <v>5072</v>
      </c>
      <c r="F239" s="224" t="s">
        <v>5496</v>
      </c>
      <c r="G239" s="224" t="s">
        <v>5496</v>
      </c>
      <c r="H239" s="129">
        <v>18</v>
      </c>
      <c r="I239" s="129">
        <v>2</v>
      </c>
      <c r="J239" s="129">
        <f t="shared" si="3"/>
        <v>20</v>
      </c>
      <c r="K239" s="129">
        <v>212.5</v>
      </c>
      <c r="L239" s="130">
        <v>212.5</v>
      </c>
      <c r="M239" s="13"/>
      <c r="N239" s="13"/>
      <c r="O239" s="13"/>
      <c r="P239" s="13"/>
      <c r="Q239" s="13"/>
      <c r="R239" s="13"/>
      <c r="S239" s="13"/>
      <c r="T239" s="13"/>
      <c r="U239" s="13"/>
    </row>
    <row r="240" spans="1:21" s="11" customFormat="1" ht="14.25">
      <c r="A240" s="123"/>
      <c r="B240" s="174">
        <v>228</v>
      </c>
      <c r="C240" s="170" t="s">
        <v>5073</v>
      </c>
      <c r="D240" s="184" t="s">
        <v>1935</v>
      </c>
      <c r="E240" s="224" t="s">
        <v>5074</v>
      </c>
      <c r="F240" s="224" t="s">
        <v>4937</v>
      </c>
      <c r="G240" s="224" t="s">
        <v>4937</v>
      </c>
      <c r="H240" s="129">
        <v>6</v>
      </c>
      <c r="I240" s="129">
        <v>0</v>
      </c>
      <c r="J240" s="129">
        <f t="shared" si="3"/>
        <v>6</v>
      </c>
      <c r="K240" s="129">
        <v>73.4</v>
      </c>
      <c r="L240" s="130">
        <v>73.4</v>
      </c>
      <c r="M240" s="13"/>
      <c r="N240" s="13"/>
      <c r="O240" s="13"/>
      <c r="P240" s="13"/>
      <c r="Q240" s="13"/>
      <c r="R240" s="13"/>
      <c r="S240" s="13"/>
      <c r="T240" s="13"/>
      <c r="U240" s="13"/>
    </row>
    <row r="241" spans="1:21" s="11" customFormat="1" ht="14.25">
      <c r="A241" s="123"/>
      <c r="B241" s="174">
        <v>229</v>
      </c>
      <c r="C241" s="170" t="s">
        <v>5075</v>
      </c>
      <c r="D241" s="184" t="s">
        <v>1935</v>
      </c>
      <c r="E241" s="224" t="s">
        <v>4576</v>
      </c>
      <c r="F241" s="224" t="s">
        <v>5496</v>
      </c>
      <c r="G241" s="224" t="s">
        <v>5496</v>
      </c>
      <c r="H241" s="129">
        <v>6</v>
      </c>
      <c r="I241" s="129">
        <v>2</v>
      </c>
      <c r="J241" s="129">
        <f t="shared" si="3"/>
        <v>8</v>
      </c>
      <c r="K241" s="129">
        <v>75.6</v>
      </c>
      <c r="L241" s="130">
        <v>75.6</v>
      </c>
      <c r="M241" s="13"/>
      <c r="N241" s="13"/>
      <c r="O241" s="13"/>
      <c r="P241" s="13"/>
      <c r="Q241" s="13"/>
      <c r="R241" s="13"/>
      <c r="S241" s="13"/>
      <c r="T241" s="13"/>
      <c r="U241" s="13"/>
    </row>
    <row r="242" spans="1:21" s="11" customFormat="1" ht="14.25">
      <c r="A242" s="123"/>
      <c r="B242" s="174">
        <v>230</v>
      </c>
      <c r="C242" s="170" t="s">
        <v>4577</v>
      </c>
      <c r="D242" s="184" t="s">
        <v>1935</v>
      </c>
      <c r="E242" s="224" t="s">
        <v>4578</v>
      </c>
      <c r="F242" s="224" t="s">
        <v>5496</v>
      </c>
      <c r="G242" s="224" t="s">
        <v>5496</v>
      </c>
      <c r="H242" s="129">
        <v>3</v>
      </c>
      <c r="I242" s="129">
        <v>1</v>
      </c>
      <c r="J242" s="129">
        <f t="shared" si="3"/>
        <v>4</v>
      </c>
      <c r="K242" s="129">
        <v>29.3</v>
      </c>
      <c r="L242" s="130">
        <v>29.3</v>
      </c>
      <c r="M242" s="13"/>
      <c r="N242" s="13"/>
      <c r="O242" s="13"/>
      <c r="P242" s="13"/>
      <c r="Q242" s="13"/>
      <c r="R242" s="13"/>
      <c r="S242" s="13"/>
      <c r="T242" s="13"/>
      <c r="U242" s="13"/>
    </row>
    <row r="243" spans="2:21" ht="14.25">
      <c r="B243" s="174">
        <v>231</v>
      </c>
      <c r="C243" s="170" t="s">
        <v>4579</v>
      </c>
      <c r="D243" s="184" t="s">
        <v>1935</v>
      </c>
      <c r="E243" s="224" t="s">
        <v>4580</v>
      </c>
      <c r="F243" s="224" t="s">
        <v>4581</v>
      </c>
      <c r="G243" s="224" t="s">
        <v>4581</v>
      </c>
      <c r="H243" s="129">
        <v>8</v>
      </c>
      <c r="I243" s="129">
        <v>1</v>
      </c>
      <c r="J243" s="129">
        <f t="shared" si="3"/>
        <v>9</v>
      </c>
      <c r="K243" s="129">
        <v>86.7</v>
      </c>
      <c r="L243" s="130">
        <v>86.7</v>
      </c>
      <c r="M243" s="3"/>
      <c r="N243" s="3"/>
      <c r="O243" s="3"/>
      <c r="P243" s="3"/>
      <c r="Q243" s="3"/>
      <c r="R243" s="3"/>
      <c r="S243" s="3"/>
      <c r="T243" s="3"/>
      <c r="U243" s="3"/>
    </row>
    <row r="244" spans="2:21" ht="14.25">
      <c r="B244" s="174">
        <v>232</v>
      </c>
      <c r="C244" s="170" t="s">
        <v>4582</v>
      </c>
      <c r="D244" s="184" t="s">
        <v>1935</v>
      </c>
      <c r="E244" s="224" t="s">
        <v>4583</v>
      </c>
      <c r="F244" s="224" t="s">
        <v>5470</v>
      </c>
      <c r="G244" s="224" t="s">
        <v>5470</v>
      </c>
      <c r="H244" s="129">
        <v>7</v>
      </c>
      <c r="I244" s="129">
        <v>2</v>
      </c>
      <c r="J244" s="129">
        <f t="shared" si="3"/>
        <v>9</v>
      </c>
      <c r="K244" s="129">
        <v>86.5</v>
      </c>
      <c r="L244" s="130">
        <v>86.5</v>
      </c>
      <c r="M244" s="3"/>
      <c r="N244" s="3"/>
      <c r="O244" s="3"/>
      <c r="P244" s="3"/>
      <c r="Q244" s="3"/>
      <c r="R244" s="3"/>
      <c r="S244" s="3"/>
      <c r="T244" s="3"/>
      <c r="U244" s="3"/>
    </row>
    <row r="245" spans="2:21" ht="14.25">
      <c r="B245" s="174">
        <v>233</v>
      </c>
      <c r="C245" s="170" t="s">
        <v>4584</v>
      </c>
      <c r="D245" s="184" t="s">
        <v>1935</v>
      </c>
      <c r="E245" s="224" t="s">
        <v>4585</v>
      </c>
      <c r="F245" s="224" t="s">
        <v>4986</v>
      </c>
      <c r="G245" s="224" t="s">
        <v>4986</v>
      </c>
      <c r="H245" s="129">
        <v>17</v>
      </c>
      <c r="I245" s="129">
        <v>2</v>
      </c>
      <c r="J245" s="129">
        <f t="shared" si="3"/>
        <v>19</v>
      </c>
      <c r="K245" s="129">
        <v>175.1</v>
      </c>
      <c r="L245" s="130">
        <v>175.1</v>
      </c>
      <c r="M245" s="3"/>
      <c r="N245" s="3"/>
      <c r="O245" s="3"/>
      <c r="P245" s="3"/>
      <c r="Q245" s="3"/>
      <c r="R245" s="3"/>
      <c r="S245" s="3"/>
      <c r="T245" s="3"/>
      <c r="U245" s="3"/>
    </row>
    <row r="246" spans="2:21" ht="14.25">
      <c r="B246" s="174">
        <v>234</v>
      </c>
      <c r="C246" s="170" t="s">
        <v>4586</v>
      </c>
      <c r="D246" s="184" t="s">
        <v>1935</v>
      </c>
      <c r="E246" s="224" t="s">
        <v>4587</v>
      </c>
      <c r="F246" s="224" t="s">
        <v>5490</v>
      </c>
      <c r="G246" s="224" t="s">
        <v>5490</v>
      </c>
      <c r="H246" s="129">
        <v>10</v>
      </c>
      <c r="I246" s="129">
        <v>0</v>
      </c>
      <c r="J246" s="129">
        <f t="shared" si="3"/>
        <v>10</v>
      </c>
      <c r="K246" s="129">
        <v>122.4</v>
      </c>
      <c r="L246" s="130">
        <v>122.4</v>
      </c>
      <c r="M246" s="3"/>
      <c r="N246" s="3"/>
      <c r="O246" s="3"/>
      <c r="P246" s="3"/>
      <c r="Q246" s="3"/>
      <c r="R246" s="3"/>
      <c r="S246" s="3"/>
      <c r="T246" s="3"/>
      <c r="U246" s="3"/>
    </row>
    <row r="247" spans="2:21" ht="14.25">
      <c r="B247" s="174">
        <v>235</v>
      </c>
      <c r="C247" s="170" t="s">
        <v>4588</v>
      </c>
      <c r="D247" s="184" t="s">
        <v>1935</v>
      </c>
      <c r="E247" s="224" t="s">
        <v>4589</v>
      </c>
      <c r="F247" s="224" t="s">
        <v>5490</v>
      </c>
      <c r="G247" s="224" t="s">
        <v>5490</v>
      </c>
      <c r="H247" s="129">
        <v>8</v>
      </c>
      <c r="I247" s="129">
        <v>2</v>
      </c>
      <c r="J247" s="129">
        <f t="shared" si="3"/>
        <v>10</v>
      </c>
      <c r="K247" s="129">
        <v>102.5</v>
      </c>
      <c r="L247" s="130">
        <v>102.5</v>
      </c>
      <c r="M247" s="3"/>
      <c r="N247" s="3"/>
      <c r="O247" s="3"/>
      <c r="P247" s="3"/>
      <c r="Q247" s="3"/>
      <c r="R247" s="3"/>
      <c r="S247" s="3"/>
      <c r="T247" s="3"/>
      <c r="U247" s="3"/>
    </row>
    <row r="248" spans="2:21" ht="14.25">
      <c r="B248" s="174">
        <v>236</v>
      </c>
      <c r="C248" s="170" t="s">
        <v>4590</v>
      </c>
      <c r="D248" s="184" t="s">
        <v>1935</v>
      </c>
      <c r="E248" s="224" t="s">
        <v>4591</v>
      </c>
      <c r="F248" s="224" t="s">
        <v>4937</v>
      </c>
      <c r="G248" s="224" t="s">
        <v>4937</v>
      </c>
      <c r="H248" s="129">
        <v>40</v>
      </c>
      <c r="I248" s="129">
        <v>5</v>
      </c>
      <c r="J248" s="129">
        <f t="shared" si="3"/>
        <v>45</v>
      </c>
      <c r="K248" s="129">
        <v>456</v>
      </c>
      <c r="L248" s="130">
        <v>456</v>
      </c>
      <c r="M248" s="3"/>
      <c r="N248" s="3"/>
      <c r="O248" s="3"/>
      <c r="P248" s="3"/>
      <c r="Q248" s="3"/>
      <c r="R248" s="3"/>
      <c r="S248" s="3"/>
      <c r="T248" s="3"/>
      <c r="U248" s="3"/>
    </row>
    <row r="249" spans="2:21" ht="14.25">
      <c r="B249" s="174">
        <v>237</v>
      </c>
      <c r="C249" s="170" t="s">
        <v>4592</v>
      </c>
      <c r="D249" s="184" t="s">
        <v>1935</v>
      </c>
      <c r="E249" s="224" t="s">
        <v>4593</v>
      </c>
      <c r="F249" s="224" t="s">
        <v>4937</v>
      </c>
      <c r="G249" s="224" t="s">
        <v>4937</v>
      </c>
      <c r="H249" s="129">
        <v>19</v>
      </c>
      <c r="I249" s="129">
        <v>4</v>
      </c>
      <c r="J249" s="129">
        <f t="shared" si="3"/>
        <v>23</v>
      </c>
      <c r="K249" s="129">
        <v>224.2</v>
      </c>
      <c r="L249" s="130">
        <v>224.2</v>
      </c>
      <c r="M249" s="3"/>
      <c r="N249" s="3"/>
      <c r="O249" s="3"/>
      <c r="P249" s="3"/>
      <c r="Q249" s="3"/>
      <c r="R249" s="3"/>
      <c r="S249" s="3"/>
      <c r="T249" s="3"/>
      <c r="U249" s="3"/>
    </row>
    <row r="250" spans="2:21" ht="14.25">
      <c r="B250" s="174">
        <v>238</v>
      </c>
      <c r="C250" s="170" t="s">
        <v>4594</v>
      </c>
      <c r="D250" s="184" t="s">
        <v>1935</v>
      </c>
      <c r="E250" s="224" t="s">
        <v>4595</v>
      </c>
      <c r="F250" s="224" t="s">
        <v>4937</v>
      </c>
      <c r="G250" s="224" t="s">
        <v>4937</v>
      </c>
      <c r="H250" s="129">
        <v>12</v>
      </c>
      <c r="I250" s="129">
        <v>3</v>
      </c>
      <c r="J250" s="129">
        <f t="shared" si="3"/>
        <v>15</v>
      </c>
      <c r="K250" s="129">
        <v>138.2</v>
      </c>
      <c r="L250" s="130">
        <v>138.2</v>
      </c>
      <c r="M250" s="3"/>
      <c r="N250" s="3"/>
      <c r="O250" s="3"/>
      <c r="P250" s="3"/>
      <c r="Q250" s="3"/>
      <c r="R250" s="3"/>
      <c r="S250" s="3"/>
      <c r="T250" s="3"/>
      <c r="U250" s="3"/>
    </row>
    <row r="251" spans="2:21" ht="14.25">
      <c r="B251" s="174">
        <v>239</v>
      </c>
      <c r="C251" s="170" t="s">
        <v>4596</v>
      </c>
      <c r="D251" s="184" t="s">
        <v>1935</v>
      </c>
      <c r="E251" s="224" t="s">
        <v>4597</v>
      </c>
      <c r="F251" s="224" t="s">
        <v>5496</v>
      </c>
      <c r="G251" s="224" t="s">
        <v>5496</v>
      </c>
      <c r="H251" s="129">
        <v>20</v>
      </c>
      <c r="I251" s="129">
        <v>0</v>
      </c>
      <c r="J251" s="129">
        <f t="shared" si="3"/>
        <v>20</v>
      </c>
      <c r="K251" s="129">
        <v>240.6</v>
      </c>
      <c r="L251" s="130">
        <v>240.6</v>
      </c>
      <c r="M251" s="3"/>
      <c r="N251" s="3"/>
      <c r="O251" s="3"/>
      <c r="P251" s="3"/>
      <c r="Q251" s="3"/>
      <c r="R251" s="3"/>
      <c r="S251" s="3"/>
      <c r="T251" s="3"/>
      <c r="U251" s="3"/>
    </row>
    <row r="252" spans="2:21" ht="14.25">
      <c r="B252" s="174">
        <v>240</v>
      </c>
      <c r="C252" s="170" t="s">
        <v>4598</v>
      </c>
      <c r="D252" s="184" t="s">
        <v>1935</v>
      </c>
      <c r="E252" s="224" t="s">
        <v>4599</v>
      </c>
      <c r="F252" s="224" t="s">
        <v>2718</v>
      </c>
      <c r="G252" s="224" t="s">
        <v>2718</v>
      </c>
      <c r="H252" s="129">
        <v>14</v>
      </c>
      <c r="I252" s="129">
        <v>1</v>
      </c>
      <c r="J252" s="129">
        <f t="shared" si="3"/>
        <v>15</v>
      </c>
      <c r="K252" s="129">
        <v>147</v>
      </c>
      <c r="L252" s="130">
        <v>147</v>
      </c>
      <c r="M252" s="3"/>
      <c r="N252" s="3"/>
      <c r="O252" s="3"/>
      <c r="P252" s="3"/>
      <c r="Q252" s="3"/>
      <c r="R252" s="3"/>
      <c r="S252" s="3"/>
      <c r="T252" s="3"/>
      <c r="U252" s="3"/>
    </row>
    <row r="253" spans="2:21" ht="14.25">
      <c r="B253" s="174">
        <v>241</v>
      </c>
      <c r="C253" s="170" t="s">
        <v>4600</v>
      </c>
      <c r="D253" s="184" t="s">
        <v>1935</v>
      </c>
      <c r="E253" s="224" t="s">
        <v>4601</v>
      </c>
      <c r="F253" s="224" t="s">
        <v>4937</v>
      </c>
      <c r="G253" s="224" t="s">
        <v>4937</v>
      </c>
      <c r="H253" s="129">
        <v>14</v>
      </c>
      <c r="I253" s="129">
        <v>1</v>
      </c>
      <c r="J253" s="129">
        <f t="shared" si="3"/>
        <v>15</v>
      </c>
      <c r="K253" s="129">
        <v>145.6</v>
      </c>
      <c r="L253" s="130">
        <v>145.6</v>
      </c>
      <c r="M253" s="3"/>
      <c r="N253" s="3"/>
      <c r="O253" s="3"/>
      <c r="P253" s="3"/>
      <c r="Q253" s="3"/>
      <c r="R253" s="3"/>
      <c r="S253" s="3"/>
      <c r="T253" s="3"/>
      <c r="U253" s="3"/>
    </row>
    <row r="254" spans="2:21" ht="14.25">
      <c r="B254" s="174">
        <v>242</v>
      </c>
      <c r="C254" s="170" t="s">
        <v>4602</v>
      </c>
      <c r="D254" s="184" t="s">
        <v>1935</v>
      </c>
      <c r="E254" s="224" t="s">
        <v>4603</v>
      </c>
      <c r="F254" s="224" t="s">
        <v>5490</v>
      </c>
      <c r="G254" s="224" t="s">
        <v>5490</v>
      </c>
      <c r="H254" s="129">
        <v>18</v>
      </c>
      <c r="I254" s="129">
        <v>2</v>
      </c>
      <c r="J254" s="129">
        <f t="shared" si="3"/>
        <v>20</v>
      </c>
      <c r="K254" s="129">
        <v>201.6</v>
      </c>
      <c r="L254" s="130">
        <v>201.6</v>
      </c>
      <c r="M254" s="3"/>
      <c r="N254" s="3"/>
      <c r="O254" s="3"/>
      <c r="P254" s="3"/>
      <c r="Q254" s="3"/>
      <c r="R254" s="3"/>
      <c r="S254" s="3"/>
      <c r="T254" s="3"/>
      <c r="U254" s="3"/>
    </row>
    <row r="255" spans="2:21" ht="14.25">
      <c r="B255" s="174">
        <v>243</v>
      </c>
      <c r="C255" s="170" t="s">
        <v>4604</v>
      </c>
      <c r="D255" s="184" t="s">
        <v>1935</v>
      </c>
      <c r="E255" s="224" t="s">
        <v>4605</v>
      </c>
      <c r="F255" s="224" t="s">
        <v>5490</v>
      </c>
      <c r="G255" s="224" t="s">
        <v>5490</v>
      </c>
      <c r="H255" s="129">
        <v>19</v>
      </c>
      <c r="I255" s="129">
        <v>1</v>
      </c>
      <c r="J255" s="129">
        <f t="shared" si="3"/>
        <v>20</v>
      </c>
      <c r="K255" s="129">
        <v>218</v>
      </c>
      <c r="L255" s="130">
        <v>218</v>
      </c>
      <c r="M255" s="3"/>
      <c r="N255" s="3"/>
      <c r="O255" s="3"/>
      <c r="P255" s="3"/>
      <c r="Q255" s="3"/>
      <c r="R255" s="3"/>
      <c r="S255" s="3"/>
      <c r="T255" s="3"/>
      <c r="U255" s="3"/>
    </row>
    <row r="256" spans="2:21" ht="14.25">
      <c r="B256" s="174">
        <v>244</v>
      </c>
      <c r="C256" s="170" t="s">
        <v>4606</v>
      </c>
      <c r="D256" s="184" t="s">
        <v>1935</v>
      </c>
      <c r="E256" s="224" t="s">
        <v>4607</v>
      </c>
      <c r="F256" s="224" t="s">
        <v>4937</v>
      </c>
      <c r="G256" s="224" t="s">
        <v>4937</v>
      </c>
      <c r="H256" s="129">
        <v>17</v>
      </c>
      <c r="I256" s="129">
        <v>3</v>
      </c>
      <c r="J256" s="129">
        <f t="shared" si="3"/>
        <v>20</v>
      </c>
      <c r="K256" s="129">
        <v>199</v>
      </c>
      <c r="L256" s="130">
        <v>199</v>
      </c>
      <c r="M256" s="3"/>
      <c r="N256" s="3"/>
      <c r="O256" s="3"/>
      <c r="P256" s="3"/>
      <c r="Q256" s="3"/>
      <c r="R256" s="3"/>
      <c r="S256" s="3"/>
      <c r="T256" s="3"/>
      <c r="U256" s="3"/>
    </row>
    <row r="257" spans="2:21" ht="14.25">
      <c r="B257" s="174">
        <v>245</v>
      </c>
      <c r="C257" s="170" t="s">
        <v>4608</v>
      </c>
      <c r="D257" s="184" t="s">
        <v>1935</v>
      </c>
      <c r="E257" s="224" t="s">
        <v>4609</v>
      </c>
      <c r="F257" s="224" t="s">
        <v>4937</v>
      </c>
      <c r="G257" s="224" t="s">
        <v>4937</v>
      </c>
      <c r="H257" s="129">
        <v>15</v>
      </c>
      <c r="I257" s="129">
        <v>1</v>
      </c>
      <c r="J257" s="129">
        <f t="shared" si="3"/>
        <v>16</v>
      </c>
      <c r="K257" s="129">
        <v>172.5</v>
      </c>
      <c r="L257" s="130">
        <v>172.5</v>
      </c>
      <c r="M257" s="3"/>
      <c r="N257" s="3"/>
      <c r="O257" s="3"/>
      <c r="P257" s="3"/>
      <c r="Q257" s="3"/>
      <c r="R257" s="3"/>
      <c r="S257" s="3"/>
      <c r="T257" s="3"/>
      <c r="U257" s="3"/>
    </row>
    <row r="258" spans="2:21" ht="14.25">
      <c r="B258" s="174">
        <v>246</v>
      </c>
      <c r="C258" s="170" t="s">
        <v>4610</v>
      </c>
      <c r="D258" s="184" t="s">
        <v>1935</v>
      </c>
      <c r="E258" s="224" t="s">
        <v>4611</v>
      </c>
      <c r="F258" s="224" t="s">
        <v>5496</v>
      </c>
      <c r="G258" s="224" t="s">
        <v>5496</v>
      </c>
      <c r="H258" s="129">
        <v>9</v>
      </c>
      <c r="I258" s="129">
        <v>2</v>
      </c>
      <c r="J258" s="129">
        <f t="shared" si="3"/>
        <v>11</v>
      </c>
      <c r="K258" s="129">
        <v>112.5</v>
      </c>
      <c r="L258" s="130">
        <v>112.5</v>
      </c>
      <c r="M258" s="3"/>
      <c r="N258" s="3"/>
      <c r="O258" s="3"/>
      <c r="P258" s="3"/>
      <c r="Q258" s="3"/>
      <c r="R258" s="3"/>
      <c r="S258" s="3"/>
      <c r="T258" s="3"/>
      <c r="U258" s="3"/>
    </row>
    <row r="259" spans="2:21" ht="14.25">
      <c r="B259" s="174">
        <v>247</v>
      </c>
      <c r="C259" s="170" t="s">
        <v>4612</v>
      </c>
      <c r="D259" s="184" t="s">
        <v>1935</v>
      </c>
      <c r="E259" s="224" t="s">
        <v>4613</v>
      </c>
      <c r="F259" s="224" t="s">
        <v>4937</v>
      </c>
      <c r="G259" s="224" t="s">
        <v>4937</v>
      </c>
      <c r="H259" s="129">
        <v>18</v>
      </c>
      <c r="I259" s="129">
        <v>1</v>
      </c>
      <c r="J259" s="129">
        <f t="shared" si="3"/>
        <v>19</v>
      </c>
      <c r="K259" s="129">
        <v>216</v>
      </c>
      <c r="L259" s="130">
        <v>216</v>
      </c>
      <c r="M259" s="3"/>
      <c r="N259" s="3"/>
      <c r="O259" s="3"/>
      <c r="P259" s="3"/>
      <c r="Q259" s="3"/>
      <c r="R259" s="3"/>
      <c r="S259" s="3"/>
      <c r="T259" s="3"/>
      <c r="U259" s="3"/>
    </row>
    <row r="260" spans="2:21" ht="14.25">
      <c r="B260" s="174">
        <v>248</v>
      </c>
      <c r="C260" s="170" t="s">
        <v>4614</v>
      </c>
      <c r="D260" s="184" t="s">
        <v>1935</v>
      </c>
      <c r="E260" s="224" t="s">
        <v>4615</v>
      </c>
      <c r="F260" s="224" t="s">
        <v>4937</v>
      </c>
      <c r="G260" s="224" t="s">
        <v>4937</v>
      </c>
      <c r="H260" s="129">
        <v>8</v>
      </c>
      <c r="I260" s="129">
        <v>2</v>
      </c>
      <c r="J260" s="129">
        <f t="shared" si="3"/>
        <v>10</v>
      </c>
      <c r="K260" s="129">
        <v>93</v>
      </c>
      <c r="L260" s="130">
        <v>93</v>
      </c>
      <c r="M260" s="3"/>
      <c r="N260" s="3"/>
      <c r="O260" s="3"/>
      <c r="P260" s="3"/>
      <c r="Q260" s="3"/>
      <c r="R260" s="3"/>
      <c r="S260" s="3"/>
      <c r="T260" s="3"/>
      <c r="U260" s="3"/>
    </row>
    <row r="261" spans="2:21" ht="14.25">
      <c r="B261" s="174">
        <v>249</v>
      </c>
      <c r="C261" s="170" t="s">
        <v>4616</v>
      </c>
      <c r="D261" s="184" t="s">
        <v>1935</v>
      </c>
      <c r="E261" s="224" t="s">
        <v>4617</v>
      </c>
      <c r="F261" s="224" t="s">
        <v>2718</v>
      </c>
      <c r="G261" s="224" t="s">
        <v>2718</v>
      </c>
      <c r="H261" s="129">
        <v>26</v>
      </c>
      <c r="I261" s="129">
        <v>3</v>
      </c>
      <c r="J261" s="129">
        <f t="shared" si="3"/>
        <v>29</v>
      </c>
      <c r="K261" s="129">
        <v>317.2</v>
      </c>
      <c r="L261" s="130">
        <v>317.2</v>
      </c>
      <c r="M261" s="3"/>
      <c r="N261" s="3"/>
      <c r="O261" s="3"/>
      <c r="P261" s="3"/>
      <c r="Q261" s="3"/>
      <c r="R261" s="3"/>
      <c r="S261" s="3"/>
      <c r="T261" s="3"/>
      <c r="U261" s="3"/>
    </row>
    <row r="262" spans="2:21" ht="15" thickBot="1">
      <c r="B262" s="177">
        <v>250</v>
      </c>
      <c r="C262" s="178" t="s">
        <v>4618</v>
      </c>
      <c r="D262" s="264" t="s">
        <v>1935</v>
      </c>
      <c r="E262" s="312" t="s">
        <v>4961</v>
      </c>
      <c r="F262" s="312" t="s">
        <v>2718</v>
      </c>
      <c r="G262" s="312" t="s">
        <v>2718</v>
      </c>
      <c r="H262" s="132">
        <v>25</v>
      </c>
      <c r="I262" s="132">
        <v>2</v>
      </c>
      <c r="J262" s="132">
        <f t="shared" si="3"/>
        <v>27</v>
      </c>
      <c r="K262" s="132">
        <v>283.2</v>
      </c>
      <c r="L262" s="133">
        <v>283.2</v>
      </c>
      <c r="M262" s="3"/>
      <c r="N262" s="3"/>
      <c r="O262" s="3"/>
      <c r="P262" s="3"/>
      <c r="Q262" s="3"/>
      <c r="R262" s="3"/>
      <c r="S262" s="3"/>
      <c r="T262" s="3"/>
      <c r="U262" s="3"/>
    </row>
    <row r="263" spans="2:21" ht="10.5" customHeight="1">
      <c r="B263" s="23"/>
      <c r="C263" s="57"/>
      <c r="D263" s="23"/>
      <c r="E263" s="23"/>
      <c r="F263" s="225"/>
      <c r="G263" s="225"/>
      <c r="H263" s="122"/>
      <c r="I263" s="122"/>
      <c r="J263" s="122"/>
      <c r="K263" s="122"/>
      <c r="L263" s="122"/>
      <c r="M263" s="3"/>
      <c r="N263" s="3"/>
      <c r="O263" s="3"/>
      <c r="P263" s="3"/>
      <c r="Q263" s="3"/>
      <c r="R263" s="3"/>
      <c r="S263" s="3"/>
      <c r="T263" s="3"/>
      <c r="U263" s="3"/>
    </row>
    <row r="264" spans="2:21" ht="20.25" customHeight="1">
      <c r="B264" s="348" t="s">
        <v>5326</v>
      </c>
      <c r="C264" s="348"/>
      <c r="D264" s="348"/>
      <c r="E264" s="348"/>
      <c r="F264" s="348"/>
      <c r="G264" s="225"/>
      <c r="H264" s="122"/>
      <c r="I264" s="122"/>
      <c r="J264" s="122"/>
      <c r="K264" s="122"/>
      <c r="L264" s="122"/>
      <c r="M264" s="3"/>
      <c r="N264" s="3"/>
      <c r="O264" s="3"/>
      <c r="P264" s="3"/>
      <c r="Q264" s="3"/>
      <c r="R264" s="3"/>
      <c r="S264" s="3"/>
      <c r="T264" s="3"/>
      <c r="U264" s="3"/>
    </row>
    <row r="265" spans="2:21" ht="7.5" customHeight="1">
      <c r="B265" s="86"/>
      <c r="C265" s="86"/>
      <c r="D265" s="86"/>
      <c r="E265" s="93"/>
      <c r="F265" s="92"/>
      <c r="G265" s="225"/>
      <c r="H265" s="122"/>
      <c r="I265" s="122"/>
      <c r="J265" s="122"/>
      <c r="K265" s="122"/>
      <c r="L265" s="122"/>
      <c r="M265" s="3"/>
      <c r="N265" s="3"/>
      <c r="O265" s="3"/>
      <c r="P265" s="3"/>
      <c r="Q265" s="3"/>
      <c r="R265" s="3"/>
      <c r="S265" s="3"/>
      <c r="T265" s="3"/>
      <c r="U265" s="3"/>
    </row>
    <row r="266" spans="2:21" ht="18">
      <c r="B266" s="343" t="s">
        <v>5320</v>
      </c>
      <c r="C266" s="343"/>
      <c r="D266" s="302"/>
      <c r="E266" s="302"/>
      <c r="F266" s="92"/>
      <c r="G266" s="225"/>
      <c r="H266" s="122"/>
      <c r="I266" s="122"/>
      <c r="J266" s="122"/>
      <c r="K266" s="122"/>
      <c r="L266" s="122"/>
      <c r="M266" s="3"/>
      <c r="N266" s="3"/>
      <c r="O266" s="3"/>
      <c r="P266" s="3"/>
      <c r="Q266" s="3"/>
      <c r="R266" s="3"/>
      <c r="S266" s="3"/>
      <c r="T266" s="3"/>
      <c r="U266" s="3"/>
    </row>
    <row r="267" spans="2:21" ht="18">
      <c r="B267" s="343" t="s">
        <v>5321</v>
      </c>
      <c r="C267" s="343"/>
      <c r="D267" s="302"/>
      <c r="E267" s="302"/>
      <c r="F267" s="92"/>
      <c r="G267" s="225"/>
      <c r="H267" s="122"/>
      <c r="I267" s="122"/>
      <c r="J267" s="122"/>
      <c r="K267" s="122"/>
      <c r="L267" s="122"/>
      <c r="M267" s="3"/>
      <c r="N267" s="3"/>
      <c r="O267" s="3"/>
      <c r="P267" s="3"/>
      <c r="Q267" s="3"/>
      <c r="R267" s="3"/>
      <c r="S267" s="3"/>
      <c r="T267" s="3"/>
      <c r="U267" s="3"/>
    </row>
    <row r="268" spans="2:21" ht="14.25">
      <c r="B268" s="23"/>
      <c r="C268" s="57"/>
      <c r="D268" s="23"/>
      <c r="E268" s="23"/>
      <c r="F268" s="225"/>
      <c r="G268" s="225"/>
      <c r="H268" s="122"/>
      <c r="I268" s="122"/>
      <c r="J268" s="122"/>
      <c r="K268" s="122"/>
      <c r="L268" s="122"/>
      <c r="M268" s="3"/>
      <c r="N268" s="3"/>
      <c r="O268" s="3"/>
      <c r="P268" s="3"/>
      <c r="Q268" s="3"/>
      <c r="R268" s="3"/>
      <c r="S268" s="3"/>
      <c r="T268" s="3"/>
      <c r="U268" s="3"/>
    </row>
    <row r="269" spans="2:21" ht="14.25">
      <c r="B269" s="23"/>
      <c r="C269" s="57"/>
      <c r="D269" s="23"/>
      <c r="E269" s="23"/>
      <c r="F269" s="225"/>
      <c r="G269" s="225"/>
      <c r="H269" s="122"/>
      <c r="I269" s="122"/>
      <c r="J269" s="122"/>
      <c r="K269" s="122"/>
      <c r="L269" s="122"/>
      <c r="M269" s="3"/>
      <c r="N269" s="3"/>
      <c r="O269" s="3"/>
      <c r="P269" s="3"/>
      <c r="Q269" s="3"/>
      <c r="R269" s="3"/>
      <c r="S269" s="3"/>
      <c r="T269" s="3"/>
      <c r="U269" s="3"/>
    </row>
    <row r="270" spans="2:21" ht="14.25">
      <c r="B270" s="23"/>
      <c r="C270" s="57"/>
      <c r="D270" s="23"/>
      <c r="E270" s="23"/>
      <c r="F270" s="225"/>
      <c r="G270" s="225"/>
      <c r="H270" s="122"/>
      <c r="I270" s="122"/>
      <c r="J270" s="122"/>
      <c r="K270" s="122"/>
      <c r="L270" s="122"/>
      <c r="M270" s="3"/>
      <c r="N270" s="3"/>
      <c r="O270" s="3"/>
      <c r="P270" s="3"/>
      <c r="Q270" s="3"/>
      <c r="R270" s="3"/>
      <c r="S270" s="3"/>
      <c r="T270" s="3"/>
      <c r="U270" s="3"/>
    </row>
    <row r="271" spans="2:21" ht="14.25">
      <c r="B271" s="23"/>
      <c r="C271" s="57"/>
      <c r="D271" s="23"/>
      <c r="E271" s="23"/>
      <c r="F271" s="225"/>
      <c r="G271" s="225"/>
      <c r="H271" s="122"/>
      <c r="I271" s="122"/>
      <c r="J271" s="122"/>
      <c r="K271" s="122"/>
      <c r="L271" s="122"/>
      <c r="M271" s="3"/>
      <c r="N271" s="3"/>
      <c r="O271" s="3"/>
      <c r="P271" s="3"/>
      <c r="Q271" s="3"/>
      <c r="R271" s="3"/>
      <c r="S271" s="3"/>
      <c r="T271" s="3"/>
      <c r="U271" s="3"/>
    </row>
    <row r="272" spans="2:21" ht="14.25">
      <c r="B272" s="23"/>
      <c r="C272" s="57"/>
      <c r="D272" s="23"/>
      <c r="E272" s="23"/>
      <c r="F272" s="225"/>
      <c r="G272" s="225"/>
      <c r="H272" s="122"/>
      <c r="I272" s="122"/>
      <c r="J272" s="122"/>
      <c r="K272" s="122"/>
      <c r="L272" s="122"/>
      <c r="M272" s="3"/>
      <c r="N272" s="3"/>
      <c r="O272" s="3"/>
      <c r="P272" s="3"/>
      <c r="Q272" s="3"/>
      <c r="R272" s="3"/>
      <c r="S272" s="3"/>
      <c r="T272" s="3"/>
      <c r="U272" s="3"/>
    </row>
    <row r="273" spans="2:21" ht="14.25">
      <c r="B273" s="23"/>
      <c r="C273" s="57"/>
      <c r="D273" s="23"/>
      <c r="E273" s="23"/>
      <c r="F273" s="225"/>
      <c r="G273" s="225"/>
      <c r="H273" s="122"/>
      <c r="I273" s="122"/>
      <c r="J273" s="122"/>
      <c r="K273" s="122"/>
      <c r="L273" s="122"/>
      <c r="M273" s="3"/>
      <c r="N273" s="3"/>
      <c r="O273" s="3"/>
      <c r="P273" s="3"/>
      <c r="Q273" s="3"/>
      <c r="R273" s="3"/>
      <c r="S273" s="3"/>
      <c r="T273" s="3"/>
      <c r="U273" s="3"/>
    </row>
    <row r="274" spans="2:21" ht="14.25">
      <c r="B274" s="23"/>
      <c r="C274" s="57"/>
      <c r="D274" s="23"/>
      <c r="E274" s="23"/>
      <c r="F274" s="225"/>
      <c r="G274" s="225"/>
      <c r="H274" s="122"/>
      <c r="I274" s="122"/>
      <c r="J274" s="122"/>
      <c r="K274" s="122"/>
      <c r="L274" s="122"/>
      <c r="M274" s="3"/>
      <c r="N274" s="3"/>
      <c r="O274" s="3"/>
      <c r="P274" s="3"/>
      <c r="Q274" s="3"/>
      <c r="R274" s="3"/>
      <c r="S274" s="3"/>
      <c r="T274" s="3"/>
      <c r="U274" s="3"/>
    </row>
    <row r="275" spans="2:21" ht="14.25">
      <c r="B275" s="23"/>
      <c r="C275" s="23"/>
      <c r="D275" s="23"/>
      <c r="E275" s="23"/>
      <c r="F275" s="225"/>
      <c r="G275" s="225"/>
      <c r="H275" s="122"/>
      <c r="I275" s="122"/>
      <c r="J275" s="122"/>
      <c r="K275" s="122"/>
      <c r="L275" s="122"/>
      <c r="M275" s="3"/>
      <c r="N275" s="3"/>
      <c r="O275" s="3"/>
      <c r="P275" s="3"/>
      <c r="Q275" s="3"/>
      <c r="R275" s="3"/>
      <c r="S275" s="3"/>
      <c r="T275" s="3"/>
      <c r="U275" s="3"/>
    </row>
    <row r="276" spans="2:21" ht="14.25">
      <c r="B276" s="23"/>
      <c r="C276" s="23"/>
      <c r="D276" s="23"/>
      <c r="E276" s="23"/>
      <c r="F276" s="225"/>
      <c r="G276" s="225"/>
      <c r="H276" s="122"/>
      <c r="I276" s="122"/>
      <c r="J276" s="122"/>
      <c r="K276" s="122"/>
      <c r="L276" s="122"/>
      <c r="M276" s="3"/>
      <c r="N276" s="3"/>
      <c r="O276" s="3"/>
      <c r="P276" s="3"/>
      <c r="Q276" s="3"/>
      <c r="R276" s="3"/>
      <c r="S276" s="3"/>
      <c r="T276" s="3"/>
      <c r="U276" s="3"/>
    </row>
    <row r="277" spans="2:12" ht="14.25">
      <c r="B277" s="11"/>
      <c r="C277" s="11"/>
      <c r="D277" s="11"/>
      <c r="E277" s="11"/>
      <c r="F277" s="59"/>
      <c r="G277" s="59"/>
      <c r="H277" s="29"/>
      <c r="I277" s="29"/>
      <c r="J277" s="29"/>
      <c r="K277" s="29"/>
      <c r="L277" s="29"/>
    </row>
    <row r="278" spans="2:12" ht="14.25">
      <c r="B278" s="11"/>
      <c r="C278" s="11"/>
      <c r="D278" s="11"/>
      <c r="E278" s="11"/>
      <c r="F278" s="59"/>
      <c r="G278" s="59"/>
      <c r="H278" s="29"/>
      <c r="I278" s="29"/>
      <c r="J278" s="29"/>
      <c r="K278" s="29"/>
      <c r="L278" s="29"/>
    </row>
    <row r="279" spans="2:12" ht="14.25">
      <c r="B279" s="11"/>
      <c r="C279" s="11"/>
      <c r="D279" s="11"/>
      <c r="E279" s="11"/>
      <c r="F279" s="59"/>
      <c r="G279" s="59"/>
      <c r="H279" s="29"/>
      <c r="I279" s="29"/>
      <c r="J279" s="29"/>
      <c r="K279" s="29"/>
      <c r="L279" s="29"/>
    </row>
    <row r="280" spans="2:12" ht="14.25">
      <c r="B280" s="11"/>
      <c r="C280" s="11"/>
      <c r="D280" s="11"/>
      <c r="E280" s="11"/>
      <c r="F280" s="59"/>
      <c r="G280" s="59"/>
      <c r="H280" s="29"/>
      <c r="I280" s="29"/>
      <c r="J280" s="29"/>
      <c r="K280" s="29"/>
      <c r="L280" s="29"/>
    </row>
    <row r="281" spans="2:12" ht="14.25">
      <c r="B281" s="11"/>
      <c r="C281" s="11"/>
      <c r="D281" s="11"/>
      <c r="E281" s="11"/>
      <c r="F281" s="59"/>
      <c r="G281" s="59"/>
      <c r="H281" s="29"/>
      <c r="I281" s="29"/>
      <c r="J281" s="29"/>
      <c r="K281" s="29"/>
      <c r="L281" s="29"/>
    </row>
    <row r="282" spans="2:12" ht="14.25">
      <c r="B282" s="11"/>
      <c r="C282" s="11"/>
      <c r="D282" s="11"/>
      <c r="E282" s="11"/>
      <c r="F282" s="59"/>
      <c r="G282" s="59"/>
      <c r="H282" s="29"/>
      <c r="I282" s="29"/>
      <c r="J282" s="29"/>
      <c r="K282" s="29"/>
      <c r="L282" s="29"/>
    </row>
    <row r="283" spans="2:12" ht="14.25">
      <c r="B283" s="11"/>
      <c r="C283" s="11"/>
      <c r="D283" s="11"/>
      <c r="E283" s="11"/>
      <c r="F283" s="59"/>
      <c r="G283" s="59"/>
      <c r="H283" s="29"/>
      <c r="I283" s="29"/>
      <c r="J283" s="29"/>
      <c r="K283" s="29"/>
      <c r="L283" s="29"/>
    </row>
    <row r="284" spans="2:12" ht="14.25">
      <c r="B284" s="11"/>
      <c r="C284" s="11"/>
      <c r="D284" s="11"/>
      <c r="E284" s="11"/>
      <c r="F284" s="59"/>
      <c r="G284" s="59"/>
      <c r="H284" s="29"/>
      <c r="I284" s="29"/>
      <c r="J284" s="29"/>
      <c r="K284" s="29"/>
      <c r="L284" s="29"/>
    </row>
    <row r="285" spans="2:12" ht="14.25">
      <c r="B285" s="11"/>
      <c r="C285" s="11"/>
      <c r="D285" s="11"/>
      <c r="E285" s="11"/>
      <c r="F285" s="59"/>
      <c r="G285" s="59"/>
      <c r="H285" s="29"/>
      <c r="I285" s="29"/>
      <c r="J285" s="29"/>
      <c r="K285" s="29"/>
      <c r="L285" s="29"/>
    </row>
    <row r="286" spans="2:12" ht="14.25">
      <c r="B286" s="11"/>
      <c r="C286" s="11"/>
      <c r="D286" s="11"/>
      <c r="E286" s="11"/>
      <c r="F286" s="59"/>
      <c r="G286" s="59"/>
      <c r="H286" s="29"/>
      <c r="I286" s="29"/>
      <c r="J286" s="29"/>
      <c r="K286" s="29"/>
      <c r="L286" s="29"/>
    </row>
    <row r="287" spans="2:12" ht="14.25">
      <c r="B287" s="11"/>
      <c r="C287" s="11"/>
      <c r="D287" s="11"/>
      <c r="E287" s="11"/>
      <c r="F287" s="59"/>
      <c r="G287" s="59"/>
      <c r="H287" s="29"/>
      <c r="I287" s="29"/>
      <c r="J287" s="29"/>
      <c r="K287" s="29"/>
      <c r="L287" s="29"/>
    </row>
    <row r="288" spans="2:12" ht="14.25">
      <c r="B288" s="11"/>
      <c r="C288" s="11"/>
      <c r="D288" s="11"/>
      <c r="E288" s="11"/>
      <c r="F288" s="59"/>
      <c r="G288" s="59"/>
      <c r="H288" s="29"/>
      <c r="I288" s="29"/>
      <c r="J288" s="29"/>
      <c r="K288" s="29"/>
      <c r="L288" s="29"/>
    </row>
    <row r="289" spans="2:12" ht="14.25">
      <c r="B289" s="11"/>
      <c r="C289" s="11"/>
      <c r="D289" s="11"/>
      <c r="E289" s="11"/>
      <c r="F289" s="59"/>
      <c r="G289" s="59"/>
      <c r="H289" s="29"/>
      <c r="I289" s="29"/>
      <c r="J289" s="29"/>
      <c r="K289" s="29"/>
      <c r="L289" s="29"/>
    </row>
    <row r="290" spans="2:12" ht="14.25">
      <c r="B290" s="11"/>
      <c r="C290" s="11"/>
      <c r="D290" s="11"/>
      <c r="E290" s="11"/>
      <c r="F290" s="59"/>
      <c r="G290" s="59"/>
      <c r="H290" s="29"/>
      <c r="I290" s="29"/>
      <c r="J290" s="29"/>
      <c r="K290" s="29"/>
      <c r="L290" s="29"/>
    </row>
    <row r="291" spans="2:12" ht="14.25">
      <c r="B291" s="11"/>
      <c r="C291" s="11"/>
      <c r="D291" s="11"/>
      <c r="E291" s="11"/>
      <c r="F291" s="59"/>
      <c r="G291" s="59"/>
      <c r="H291" s="29"/>
      <c r="I291" s="29"/>
      <c r="J291" s="29"/>
      <c r="K291" s="29"/>
      <c r="L291" s="29"/>
    </row>
    <row r="292" spans="2:12" ht="14.25">
      <c r="B292" s="11"/>
      <c r="C292" s="11"/>
      <c r="D292" s="11"/>
      <c r="E292" s="11"/>
      <c r="F292" s="59"/>
      <c r="G292" s="59"/>
      <c r="H292" s="29"/>
      <c r="I292" s="29"/>
      <c r="J292" s="29"/>
      <c r="K292" s="29"/>
      <c r="L292" s="29"/>
    </row>
    <row r="293" spans="2:12" ht="14.25">
      <c r="B293" s="11"/>
      <c r="C293" s="11"/>
      <c r="D293" s="11"/>
      <c r="E293" s="11"/>
      <c r="F293" s="59"/>
      <c r="G293" s="59"/>
      <c r="H293" s="29"/>
      <c r="I293" s="29"/>
      <c r="J293" s="29"/>
      <c r="K293" s="29"/>
      <c r="L293" s="29"/>
    </row>
    <row r="294" spans="2:12" ht="14.25">
      <c r="B294" s="11"/>
      <c r="C294" s="11"/>
      <c r="D294" s="11"/>
      <c r="E294" s="11"/>
      <c r="F294" s="59"/>
      <c r="G294" s="59"/>
      <c r="H294" s="29"/>
      <c r="I294" s="29"/>
      <c r="J294" s="29"/>
      <c r="K294" s="29"/>
      <c r="L294" s="29"/>
    </row>
    <row r="295" spans="2:12" ht="14.25">
      <c r="B295" s="11"/>
      <c r="C295" s="11"/>
      <c r="D295" s="11"/>
      <c r="E295" s="11"/>
      <c r="F295" s="59"/>
      <c r="G295" s="59"/>
      <c r="H295" s="29"/>
      <c r="I295" s="29"/>
      <c r="J295" s="29"/>
      <c r="K295" s="29"/>
      <c r="L295" s="29"/>
    </row>
    <row r="296" spans="2:12" ht="14.25">
      <c r="B296" s="11"/>
      <c r="C296" s="11"/>
      <c r="D296" s="11"/>
      <c r="E296" s="11"/>
      <c r="F296" s="59"/>
      <c r="G296" s="59"/>
      <c r="H296" s="29"/>
      <c r="I296" s="29"/>
      <c r="J296" s="29"/>
      <c r="K296" s="29"/>
      <c r="L296" s="29"/>
    </row>
    <row r="297" spans="2:12" ht="14.25">
      <c r="B297" s="11"/>
      <c r="C297" s="11"/>
      <c r="D297" s="11"/>
      <c r="E297" s="11"/>
      <c r="F297" s="59"/>
      <c r="G297" s="59"/>
      <c r="H297" s="29"/>
      <c r="I297" s="29"/>
      <c r="J297" s="29"/>
      <c r="K297" s="29"/>
      <c r="L297" s="29"/>
    </row>
    <row r="298" spans="2:12" ht="14.25">
      <c r="B298" s="11"/>
      <c r="C298" s="11"/>
      <c r="D298" s="11"/>
      <c r="E298" s="11"/>
      <c r="F298" s="59"/>
      <c r="G298" s="59"/>
      <c r="H298" s="29"/>
      <c r="I298" s="29"/>
      <c r="J298" s="29"/>
      <c r="K298" s="29"/>
      <c r="L298" s="29"/>
    </row>
    <row r="299" spans="2:12" ht="14.25">
      <c r="B299" s="11"/>
      <c r="C299" s="11"/>
      <c r="D299" s="11"/>
      <c r="E299" s="11"/>
      <c r="F299" s="59"/>
      <c r="G299" s="59"/>
      <c r="H299" s="29"/>
      <c r="I299" s="29"/>
      <c r="J299" s="29"/>
      <c r="K299" s="29"/>
      <c r="L299" s="29"/>
    </row>
    <row r="300" spans="2:12" ht="14.25">
      <c r="B300" s="11"/>
      <c r="C300" s="11"/>
      <c r="D300" s="11"/>
      <c r="E300" s="11"/>
      <c r="F300" s="59"/>
      <c r="G300" s="59"/>
      <c r="H300" s="29"/>
      <c r="I300" s="29"/>
      <c r="J300" s="29"/>
      <c r="K300" s="29"/>
      <c r="L300" s="29"/>
    </row>
    <row r="301" spans="2:11" ht="12.75">
      <c r="B301" s="11"/>
      <c r="C301" s="11"/>
      <c r="D301" s="11"/>
      <c r="E301" s="11"/>
      <c r="F301" s="59"/>
      <c r="G301" s="59"/>
      <c r="H301" s="11"/>
      <c r="I301" s="11"/>
      <c r="J301" s="11"/>
      <c r="K301" s="11"/>
    </row>
    <row r="302" spans="2:11" ht="12.75">
      <c r="B302" s="11"/>
      <c r="C302" s="11"/>
      <c r="D302" s="11"/>
      <c r="E302" s="11"/>
      <c r="F302" s="59"/>
      <c r="G302" s="59"/>
      <c r="H302" s="11"/>
      <c r="I302" s="11"/>
      <c r="J302" s="11"/>
      <c r="K302" s="11"/>
    </row>
    <row r="303" spans="2:11" ht="12.75">
      <c r="B303" s="11"/>
      <c r="C303" s="11"/>
      <c r="D303" s="11"/>
      <c r="E303" s="11"/>
      <c r="F303" s="59"/>
      <c r="G303" s="59"/>
      <c r="H303" s="11"/>
      <c r="I303" s="11"/>
      <c r="J303" s="11"/>
      <c r="K303" s="11"/>
    </row>
    <row r="304" spans="2:11" ht="12.75">
      <c r="B304" s="11"/>
      <c r="C304" s="11"/>
      <c r="D304" s="11"/>
      <c r="E304" s="11"/>
      <c r="F304" s="59"/>
      <c r="G304" s="59"/>
      <c r="H304" s="11"/>
      <c r="I304" s="11"/>
      <c r="J304" s="11"/>
      <c r="K304" s="11"/>
    </row>
    <row r="305" spans="2:11" ht="12.75">
      <c r="B305" s="11"/>
      <c r="C305" s="11"/>
      <c r="D305" s="11"/>
      <c r="E305" s="11"/>
      <c r="F305" s="59"/>
      <c r="G305" s="59"/>
      <c r="H305" s="11"/>
      <c r="I305" s="11"/>
      <c r="J305" s="11"/>
      <c r="K305" s="11"/>
    </row>
    <row r="306" spans="2:11" ht="12.75">
      <c r="B306" s="11"/>
      <c r="C306" s="11"/>
      <c r="D306" s="11"/>
      <c r="E306" s="11"/>
      <c r="F306" s="59"/>
      <c r="G306" s="59"/>
      <c r="H306" s="11"/>
      <c r="I306" s="11"/>
      <c r="J306" s="11"/>
      <c r="K306" s="11"/>
    </row>
    <row r="307" spans="2:11" ht="12.75">
      <c r="B307" s="11"/>
      <c r="C307" s="11"/>
      <c r="D307" s="11"/>
      <c r="E307" s="11"/>
      <c r="F307" s="59"/>
      <c r="G307" s="59"/>
      <c r="H307" s="11"/>
      <c r="I307" s="11"/>
      <c r="J307" s="11"/>
      <c r="K307" s="11"/>
    </row>
    <row r="308" spans="2:11" ht="12.75">
      <c r="B308" s="11"/>
      <c r="C308" s="11"/>
      <c r="D308" s="11"/>
      <c r="E308" s="11"/>
      <c r="F308" s="59"/>
      <c r="G308" s="59"/>
      <c r="H308" s="11"/>
      <c r="I308" s="11"/>
      <c r="J308" s="11"/>
      <c r="K308" s="11"/>
    </row>
    <row r="309" spans="2:11" ht="12.75">
      <c r="B309" s="11"/>
      <c r="C309" s="11"/>
      <c r="D309" s="11"/>
      <c r="E309" s="11"/>
      <c r="F309" s="59"/>
      <c r="G309" s="59"/>
      <c r="H309" s="11"/>
      <c r="I309" s="11"/>
      <c r="J309" s="11"/>
      <c r="K309" s="11"/>
    </row>
    <row r="310" spans="2:11" ht="12.75">
      <c r="B310" s="11"/>
      <c r="C310" s="11"/>
      <c r="D310" s="11"/>
      <c r="E310" s="11"/>
      <c r="F310" s="59"/>
      <c r="G310" s="59"/>
      <c r="H310" s="11"/>
      <c r="I310" s="11"/>
      <c r="J310" s="11"/>
      <c r="K310" s="11"/>
    </row>
    <row r="311" spans="2:11" ht="12.75">
      <c r="B311" s="11"/>
      <c r="C311" s="11"/>
      <c r="D311" s="11"/>
      <c r="E311" s="11"/>
      <c r="F311" s="59"/>
      <c r="G311" s="59"/>
      <c r="H311" s="11"/>
      <c r="I311" s="11"/>
      <c r="J311" s="11"/>
      <c r="K311" s="11"/>
    </row>
    <row r="312" spans="2:11" ht="12.75">
      <c r="B312" s="11"/>
      <c r="C312" s="11"/>
      <c r="D312" s="11"/>
      <c r="E312" s="11"/>
      <c r="F312" s="59"/>
      <c r="G312" s="59"/>
      <c r="H312" s="11"/>
      <c r="I312" s="11"/>
      <c r="J312" s="11"/>
      <c r="K312" s="11"/>
    </row>
    <row r="313" spans="2:11" ht="12.75">
      <c r="B313" s="11"/>
      <c r="C313" s="11"/>
      <c r="D313" s="11"/>
      <c r="E313" s="11"/>
      <c r="F313" s="59"/>
      <c r="G313" s="59"/>
      <c r="H313" s="11"/>
      <c r="I313" s="11"/>
      <c r="J313" s="11"/>
      <c r="K313" s="11"/>
    </row>
    <row r="314" spans="2:11" ht="12.75">
      <c r="B314" s="11"/>
      <c r="C314" s="11"/>
      <c r="D314" s="11"/>
      <c r="E314" s="11"/>
      <c r="F314" s="59"/>
      <c r="G314" s="59"/>
      <c r="H314" s="11"/>
      <c r="I314" s="11"/>
      <c r="J314" s="11"/>
      <c r="K314" s="11"/>
    </row>
    <row r="315" spans="2:11" ht="12.75">
      <c r="B315" s="11"/>
      <c r="C315" s="11"/>
      <c r="D315" s="11"/>
      <c r="E315" s="11"/>
      <c r="F315" s="59"/>
      <c r="G315" s="59"/>
      <c r="H315" s="11"/>
      <c r="I315" s="11"/>
      <c r="J315" s="11"/>
      <c r="K315" s="11"/>
    </row>
    <row r="316" spans="2:11" ht="12.75">
      <c r="B316" s="11"/>
      <c r="C316" s="11"/>
      <c r="D316" s="11"/>
      <c r="E316" s="11"/>
      <c r="F316" s="59"/>
      <c r="G316" s="59"/>
      <c r="H316" s="11"/>
      <c r="I316" s="11"/>
      <c r="J316" s="11"/>
      <c r="K316" s="11"/>
    </row>
    <row r="317" spans="2:11" ht="12.75">
      <c r="B317" s="11"/>
      <c r="C317" s="11"/>
      <c r="D317" s="11"/>
      <c r="E317" s="11"/>
      <c r="F317" s="59"/>
      <c r="G317" s="59"/>
      <c r="H317" s="11"/>
      <c r="I317" s="11"/>
      <c r="J317" s="11"/>
      <c r="K317" s="11"/>
    </row>
    <row r="318" spans="2:11" ht="12.75">
      <c r="B318" s="11"/>
      <c r="C318" s="11"/>
      <c r="D318" s="11"/>
      <c r="E318" s="11"/>
      <c r="F318" s="59"/>
      <c r="G318" s="59"/>
      <c r="H318" s="11"/>
      <c r="I318" s="11"/>
      <c r="J318" s="11"/>
      <c r="K318" s="11"/>
    </row>
    <row r="319" spans="2:11" ht="12.75">
      <c r="B319" s="11"/>
      <c r="C319" s="11"/>
      <c r="D319" s="11"/>
      <c r="E319" s="11"/>
      <c r="F319" s="59"/>
      <c r="G319" s="59"/>
      <c r="H319" s="11"/>
      <c r="I319" s="11"/>
      <c r="J319" s="11"/>
      <c r="K319" s="11"/>
    </row>
    <row r="320" spans="2:11" ht="12.75">
      <c r="B320" s="11"/>
      <c r="C320" s="11"/>
      <c r="D320" s="11"/>
      <c r="E320" s="11"/>
      <c r="F320" s="59"/>
      <c r="G320" s="59"/>
      <c r="H320" s="11"/>
      <c r="I320" s="11"/>
      <c r="J320" s="11"/>
      <c r="K320" s="11"/>
    </row>
    <row r="321" spans="2:11" ht="12.75">
      <c r="B321" s="11"/>
      <c r="C321" s="11"/>
      <c r="D321" s="11"/>
      <c r="E321" s="11"/>
      <c r="F321" s="59"/>
      <c r="G321" s="59"/>
      <c r="H321" s="11"/>
      <c r="I321" s="11"/>
      <c r="J321" s="11"/>
      <c r="K321" s="11"/>
    </row>
    <row r="322" spans="2:11" ht="12.75">
      <c r="B322" s="11"/>
      <c r="C322" s="11"/>
      <c r="D322" s="11"/>
      <c r="E322" s="11"/>
      <c r="F322" s="59"/>
      <c r="G322" s="59"/>
      <c r="H322" s="11"/>
      <c r="I322" s="11"/>
      <c r="J322" s="11"/>
      <c r="K322" s="11"/>
    </row>
    <row r="323" spans="2:11" ht="12.75">
      <c r="B323" s="11"/>
      <c r="C323" s="11"/>
      <c r="D323" s="11"/>
      <c r="E323" s="11"/>
      <c r="F323" s="59"/>
      <c r="G323" s="59"/>
      <c r="H323" s="11"/>
      <c r="I323" s="11"/>
      <c r="J323" s="11"/>
      <c r="K323" s="11"/>
    </row>
    <row r="324" spans="2:11" ht="12.75">
      <c r="B324" s="11"/>
      <c r="C324" s="11"/>
      <c r="D324" s="11"/>
      <c r="E324" s="11"/>
      <c r="F324" s="59"/>
      <c r="G324" s="59"/>
      <c r="H324" s="11"/>
      <c r="I324" s="11"/>
      <c r="J324" s="11"/>
      <c r="K324" s="11"/>
    </row>
    <row r="325" spans="2:11" ht="12.75">
      <c r="B325" s="11"/>
      <c r="C325" s="11"/>
      <c r="D325" s="11"/>
      <c r="E325" s="11"/>
      <c r="F325" s="59"/>
      <c r="G325" s="59"/>
      <c r="H325" s="11"/>
      <c r="I325" s="11"/>
      <c r="J325" s="11"/>
      <c r="K325" s="11"/>
    </row>
    <row r="326" spans="2:11" ht="12.75">
      <c r="B326" s="11"/>
      <c r="C326" s="11"/>
      <c r="D326" s="11"/>
      <c r="E326" s="11"/>
      <c r="F326" s="59"/>
      <c r="G326" s="59"/>
      <c r="H326" s="11"/>
      <c r="I326" s="11"/>
      <c r="J326" s="11"/>
      <c r="K326" s="11"/>
    </row>
    <row r="327" spans="2:11" ht="12.75">
      <c r="B327" s="11"/>
      <c r="C327" s="11"/>
      <c r="D327" s="11"/>
      <c r="E327" s="11"/>
      <c r="F327" s="59"/>
      <c r="G327" s="59"/>
      <c r="H327" s="11"/>
      <c r="I327" s="11"/>
      <c r="J327" s="11"/>
      <c r="K327" s="11"/>
    </row>
    <row r="328" spans="2:11" ht="12.75">
      <c r="B328" s="11"/>
      <c r="C328" s="11"/>
      <c r="D328" s="11"/>
      <c r="E328" s="11"/>
      <c r="F328" s="59"/>
      <c r="G328" s="59"/>
      <c r="H328" s="11"/>
      <c r="I328" s="11"/>
      <c r="J328" s="11"/>
      <c r="K328" s="11"/>
    </row>
    <row r="329" spans="2:11" ht="12.75">
      <c r="B329" s="11"/>
      <c r="C329" s="11"/>
      <c r="D329" s="11"/>
      <c r="E329" s="11"/>
      <c r="F329" s="59"/>
      <c r="G329" s="59"/>
      <c r="H329" s="11"/>
      <c r="I329" s="11"/>
      <c r="J329" s="11"/>
      <c r="K329" s="11"/>
    </row>
    <row r="330" spans="2:11" ht="12.75">
      <c r="B330" s="11"/>
      <c r="C330" s="11"/>
      <c r="D330" s="11"/>
      <c r="E330" s="11"/>
      <c r="F330" s="59"/>
      <c r="G330" s="59"/>
      <c r="H330" s="11"/>
      <c r="I330" s="11"/>
      <c r="J330" s="11"/>
      <c r="K330" s="11"/>
    </row>
    <row r="331" spans="2:11" ht="12.75">
      <c r="B331" s="11"/>
      <c r="C331" s="11"/>
      <c r="D331" s="11"/>
      <c r="E331" s="11"/>
      <c r="F331" s="59"/>
      <c r="G331" s="59"/>
      <c r="H331" s="11"/>
      <c r="I331" s="11"/>
      <c r="J331" s="11"/>
      <c r="K331" s="11"/>
    </row>
    <row r="332" spans="2:11" ht="12.75">
      <c r="B332" s="11"/>
      <c r="C332" s="11"/>
      <c r="D332" s="11"/>
      <c r="E332" s="11"/>
      <c r="F332" s="59"/>
      <c r="G332" s="59"/>
      <c r="H332" s="11"/>
      <c r="I332" s="11"/>
      <c r="J332" s="11"/>
      <c r="K332" s="11"/>
    </row>
    <row r="333" spans="2:11" ht="12.75">
      <c r="B333" s="11"/>
      <c r="C333" s="11"/>
      <c r="D333" s="11"/>
      <c r="E333" s="11"/>
      <c r="F333" s="59"/>
      <c r="G333" s="59"/>
      <c r="H333" s="11"/>
      <c r="I333" s="11"/>
      <c r="J333" s="11"/>
      <c r="K333" s="11"/>
    </row>
    <row r="334" spans="2:11" ht="12.75">
      <c r="B334" s="11"/>
      <c r="C334" s="11"/>
      <c r="D334" s="11"/>
      <c r="E334" s="11"/>
      <c r="F334" s="59"/>
      <c r="G334" s="59"/>
      <c r="H334" s="11"/>
      <c r="I334" s="11"/>
      <c r="J334" s="11"/>
      <c r="K334" s="11"/>
    </row>
    <row r="335" spans="2:11" ht="12.75">
      <c r="B335" s="11"/>
      <c r="C335" s="11"/>
      <c r="D335" s="11"/>
      <c r="E335" s="11"/>
      <c r="F335" s="59"/>
      <c r="G335" s="59"/>
      <c r="H335" s="11"/>
      <c r="I335" s="11"/>
      <c r="J335" s="11"/>
      <c r="K335" s="11"/>
    </row>
    <row r="336" spans="2:11" ht="12.75">
      <c r="B336" s="11"/>
      <c r="C336" s="11"/>
      <c r="D336" s="11"/>
      <c r="E336" s="11"/>
      <c r="F336" s="59"/>
      <c r="G336" s="59"/>
      <c r="H336" s="11"/>
      <c r="I336" s="11"/>
      <c r="J336" s="11"/>
      <c r="K336" s="11"/>
    </row>
    <row r="337" spans="2:11" ht="12.75">
      <c r="B337" s="11"/>
      <c r="C337" s="11"/>
      <c r="D337" s="11"/>
      <c r="E337" s="11"/>
      <c r="F337" s="59"/>
      <c r="G337" s="59"/>
      <c r="H337" s="11"/>
      <c r="I337" s="11"/>
      <c r="J337" s="11"/>
      <c r="K337" s="11"/>
    </row>
    <row r="338" spans="2:11" ht="12.75">
      <c r="B338" s="11"/>
      <c r="C338" s="11"/>
      <c r="D338" s="11"/>
      <c r="E338" s="11"/>
      <c r="F338" s="59"/>
      <c r="G338" s="59"/>
      <c r="H338" s="11"/>
      <c r="I338" s="11"/>
      <c r="J338" s="11"/>
      <c r="K338" s="11"/>
    </row>
    <row r="339" spans="2:11" ht="12.75">
      <c r="B339" s="11"/>
      <c r="C339" s="11"/>
      <c r="D339" s="11"/>
      <c r="E339" s="11"/>
      <c r="F339" s="59"/>
      <c r="G339" s="59"/>
      <c r="H339" s="11"/>
      <c r="I339" s="11"/>
      <c r="J339" s="11"/>
      <c r="K339" s="11"/>
    </row>
    <row r="340" spans="2:11" ht="12.75">
      <c r="B340" s="11"/>
      <c r="C340" s="11"/>
      <c r="D340" s="11"/>
      <c r="E340" s="11"/>
      <c r="F340" s="59"/>
      <c r="G340" s="59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59"/>
      <c r="G341" s="59"/>
      <c r="H341" s="11"/>
      <c r="I341" s="11"/>
      <c r="J341" s="11"/>
      <c r="K341" s="11"/>
    </row>
    <row r="342" spans="2:11" ht="12.75">
      <c r="B342" s="11"/>
      <c r="C342" s="11"/>
      <c r="D342" s="11"/>
      <c r="E342" s="11"/>
      <c r="F342" s="59"/>
      <c r="G342" s="59"/>
      <c r="H342" s="11"/>
      <c r="I342" s="11"/>
      <c r="J342" s="11"/>
      <c r="K342" s="11"/>
    </row>
    <row r="343" spans="2:11" ht="12.75">
      <c r="B343" s="11"/>
      <c r="C343" s="11"/>
      <c r="D343" s="11"/>
      <c r="E343" s="11"/>
      <c r="F343" s="59"/>
      <c r="G343" s="59"/>
      <c r="H343" s="11"/>
      <c r="I343" s="11"/>
      <c r="J343" s="11"/>
      <c r="K343" s="11"/>
    </row>
    <row r="344" spans="2:11" ht="12.75">
      <c r="B344" s="11"/>
      <c r="C344" s="11"/>
      <c r="D344" s="11"/>
      <c r="E344" s="11"/>
      <c r="F344" s="59"/>
      <c r="G344" s="59"/>
      <c r="H344" s="11"/>
      <c r="I344" s="11"/>
      <c r="J344" s="11"/>
      <c r="K344" s="11"/>
    </row>
    <row r="345" spans="2:11" ht="12.75">
      <c r="B345" s="11"/>
      <c r="C345" s="11"/>
      <c r="D345" s="11"/>
      <c r="E345" s="11"/>
      <c r="F345" s="59"/>
      <c r="G345" s="59"/>
      <c r="H345" s="11"/>
      <c r="I345" s="11"/>
      <c r="J345" s="11"/>
      <c r="K345" s="11"/>
    </row>
    <row r="346" spans="2:11" ht="12.75">
      <c r="B346" s="11"/>
      <c r="C346" s="11"/>
      <c r="D346" s="11"/>
      <c r="E346" s="11"/>
      <c r="F346" s="59"/>
      <c r="G346" s="59"/>
      <c r="H346" s="11"/>
      <c r="I346" s="11"/>
      <c r="J346" s="11"/>
      <c r="K346" s="11"/>
    </row>
    <row r="347" spans="2:11" ht="12.75">
      <c r="B347" s="11"/>
      <c r="C347" s="11"/>
      <c r="D347" s="11"/>
      <c r="E347" s="11"/>
      <c r="F347" s="59"/>
      <c r="G347" s="59"/>
      <c r="H347" s="11"/>
      <c r="I347" s="11"/>
      <c r="J347" s="11"/>
      <c r="K347" s="11"/>
    </row>
    <row r="348" spans="2:11" ht="12.75">
      <c r="B348" s="11"/>
      <c r="C348" s="11"/>
      <c r="D348" s="11"/>
      <c r="E348" s="11"/>
      <c r="F348" s="59"/>
      <c r="G348" s="59"/>
      <c r="H348" s="11"/>
      <c r="I348" s="11"/>
      <c r="J348" s="11"/>
      <c r="K348" s="11"/>
    </row>
    <row r="349" spans="2:11" ht="12.75">
      <c r="B349" s="11"/>
      <c r="C349" s="11"/>
      <c r="D349" s="11"/>
      <c r="E349" s="11"/>
      <c r="F349" s="59"/>
      <c r="G349" s="59"/>
      <c r="H349" s="11"/>
      <c r="I349" s="11"/>
      <c r="J349" s="11"/>
      <c r="K349" s="11"/>
    </row>
    <row r="350" spans="2:11" ht="12.75">
      <c r="B350" s="11"/>
      <c r="C350" s="11"/>
      <c r="D350" s="11"/>
      <c r="E350" s="11"/>
      <c r="F350" s="59"/>
      <c r="G350" s="59"/>
      <c r="H350" s="11"/>
      <c r="I350" s="11"/>
      <c r="J350" s="11"/>
      <c r="K350" s="11"/>
    </row>
    <row r="351" spans="2:11" ht="12.75">
      <c r="B351" s="11"/>
      <c r="C351" s="11"/>
      <c r="D351" s="11"/>
      <c r="E351" s="11"/>
      <c r="F351" s="59"/>
      <c r="G351" s="59"/>
      <c r="H351" s="11"/>
      <c r="I351" s="11"/>
      <c r="J351" s="11"/>
      <c r="K351" s="11"/>
    </row>
    <row r="352" spans="2:11" ht="12.75">
      <c r="B352" s="11"/>
      <c r="C352" s="11"/>
      <c r="D352" s="11"/>
      <c r="E352" s="11"/>
      <c r="F352" s="59"/>
      <c r="G352" s="59"/>
      <c r="H352" s="11"/>
      <c r="I352" s="11"/>
      <c r="J352" s="11"/>
      <c r="K352" s="11"/>
    </row>
    <row r="353" spans="2:11" ht="12.75">
      <c r="B353" s="11"/>
      <c r="C353" s="11"/>
      <c r="D353" s="11"/>
      <c r="E353" s="11"/>
      <c r="F353" s="59"/>
      <c r="G353" s="59"/>
      <c r="H353" s="11"/>
      <c r="I353" s="11"/>
      <c r="J353" s="11"/>
      <c r="K353" s="11"/>
    </row>
    <row r="354" spans="2:11" ht="12.75">
      <c r="B354" s="11"/>
      <c r="C354" s="11"/>
      <c r="D354" s="11"/>
      <c r="E354" s="11"/>
      <c r="F354" s="59"/>
      <c r="G354" s="59"/>
      <c r="H354" s="11"/>
      <c r="I354" s="11"/>
      <c r="J354" s="11"/>
      <c r="K354" s="11"/>
    </row>
    <row r="355" spans="2:11" ht="12.75">
      <c r="B355" s="11"/>
      <c r="C355" s="11"/>
      <c r="D355" s="11"/>
      <c r="E355" s="11"/>
      <c r="F355" s="59"/>
      <c r="G355" s="59"/>
      <c r="H355" s="11"/>
      <c r="I355" s="11"/>
      <c r="J355" s="11"/>
      <c r="K355" s="11"/>
    </row>
    <row r="356" spans="2:11" ht="12.75">
      <c r="B356" s="11"/>
      <c r="C356" s="11"/>
      <c r="D356" s="11"/>
      <c r="E356" s="11"/>
      <c r="F356" s="59"/>
      <c r="G356" s="59"/>
      <c r="H356" s="11"/>
      <c r="I356" s="11"/>
      <c r="J356" s="11"/>
      <c r="K356" s="11"/>
    </row>
    <row r="357" spans="2:11" ht="12.75">
      <c r="B357" s="11"/>
      <c r="C357" s="11"/>
      <c r="D357" s="11"/>
      <c r="E357" s="11"/>
      <c r="F357" s="59"/>
      <c r="G357" s="59"/>
      <c r="H357" s="11"/>
      <c r="I357" s="11"/>
      <c r="J357" s="11"/>
      <c r="K357" s="11"/>
    </row>
    <row r="358" spans="2:11" ht="12.75">
      <c r="B358" s="11"/>
      <c r="C358" s="11"/>
      <c r="D358" s="11"/>
      <c r="E358" s="11"/>
      <c r="F358" s="59"/>
      <c r="G358" s="59"/>
      <c r="H358" s="11"/>
      <c r="I358" s="11"/>
      <c r="J358" s="11"/>
      <c r="K358" s="11"/>
    </row>
    <row r="359" spans="2:11" ht="12.75">
      <c r="B359" s="11"/>
      <c r="C359" s="11"/>
      <c r="D359" s="11"/>
      <c r="E359" s="11"/>
      <c r="F359" s="59"/>
      <c r="G359" s="59"/>
      <c r="H359" s="11"/>
      <c r="I359" s="11"/>
      <c r="J359" s="11"/>
      <c r="K359" s="11"/>
    </row>
    <row r="360" spans="2:11" ht="12.75">
      <c r="B360" s="11"/>
      <c r="C360" s="11"/>
      <c r="D360" s="11"/>
      <c r="E360" s="11"/>
      <c r="F360" s="59"/>
      <c r="G360" s="59"/>
      <c r="H360" s="11"/>
      <c r="I360" s="11"/>
      <c r="J360" s="11"/>
      <c r="K360" s="11"/>
    </row>
    <row r="361" spans="2:11" ht="12.75">
      <c r="B361" s="11"/>
      <c r="C361" s="11"/>
      <c r="D361" s="11"/>
      <c r="E361" s="11"/>
      <c r="F361" s="59"/>
      <c r="G361" s="59"/>
      <c r="H361" s="11"/>
      <c r="I361" s="11"/>
      <c r="J361" s="11"/>
      <c r="K361" s="11"/>
    </row>
    <row r="362" spans="2:11" ht="12.75">
      <c r="B362" s="11"/>
      <c r="C362" s="11"/>
      <c r="D362" s="11"/>
      <c r="E362" s="11"/>
      <c r="F362" s="59"/>
      <c r="G362" s="59"/>
      <c r="H362" s="11"/>
      <c r="I362" s="11"/>
      <c r="J362" s="11"/>
      <c r="K362" s="11"/>
    </row>
    <row r="363" spans="2:11" ht="12.75">
      <c r="B363" s="11"/>
      <c r="C363" s="11"/>
      <c r="D363" s="11"/>
      <c r="E363" s="11"/>
      <c r="F363" s="59"/>
      <c r="G363" s="59"/>
      <c r="H363" s="11"/>
      <c r="I363" s="11"/>
      <c r="J363" s="11"/>
      <c r="K363" s="11"/>
    </row>
    <row r="364" spans="2:11" ht="12.75">
      <c r="B364" s="11"/>
      <c r="C364" s="11"/>
      <c r="D364" s="11"/>
      <c r="E364" s="11"/>
      <c r="F364" s="59"/>
      <c r="G364" s="59"/>
      <c r="H364" s="11"/>
      <c r="I364" s="11"/>
      <c r="J364" s="11"/>
      <c r="K364" s="11"/>
    </row>
    <row r="365" spans="2:11" ht="12.75">
      <c r="B365" s="11"/>
      <c r="C365" s="11"/>
      <c r="D365" s="11"/>
      <c r="E365" s="11"/>
      <c r="F365" s="59"/>
      <c r="G365" s="59"/>
      <c r="H365" s="11"/>
      <c r="I365" s="11"/>
      <c r="J365" s="11"/>
      <c r="K365" s="11"/>
    </row>
    <row r="366" spans="2:11" ht="12.75">
      <c r="B366" s="11"/>
      <c r="C366" s="11"/>
      <c r="D366" s="11"/>
      <c r="E366" s="11"/>
      <c r="F366" s="59"/>
      <c r="G366" s="59"/>
      <c r="H366" s="11"/>
      <c r="I366" s="11"/>
      <c r="J366" s="11"/>
      <c r="K366" s="11"/>
    </row>
    <row r="367" spans="2:11" ht="12.75">
      <c r="B367" s="11"/>
      <c r="C367" s="11"/>
      <c r="D367" s="11"/>
      <c r="E367" s="11"/>
      <c r="F367" s="59"/>
      <c r="G367" s="59"/>
      <c r="H367" s="11"/>
      <c r="I367" s="11"/>
      <c r="J367" s="11"/>
      <c r="K367" s="11"/>
    </row>
    <row r="368" spans="2:11" ht="12.75">
      <c r="B368" s="11"/>
      <c r="C368" s="11"/>
      <c r="D368" s="11"/>
      <c r="E368" s="11"/>
      <c r="F368" s="59"/>
      <c r="G368" s="59"/>
      <c r="H368" s="11"/>
      <c r="I368" s="11"/>
      <c r="J368" s="11"/>
      <c r="K368" s="11"/>
    </row>
    <row r="369" spans="2:11" ht="12.75">
      <c r="B369" s="11"/>
      <c r="C369" s="11"/>
      <c r="D369" s="11"/>
      <c r="E369" s="11"/>
      <c r="F369" s="59"/>
      <c r="G369" s="59"/>
      <c r="H369" s="11"/>
      <c r="I369" s="11"/>
      <c r="J369" s="11"/>
      <c r="K369" s="11"/>
    </row>
    <row r="370" spans="2:11" ht="12.75">
      <c r="B370" s="11"/>
      <c r="C370" s="11"/>
      <c r="D370" s="11"/>
      <c r="E370" s="11"/>
      <c r="F370" s="59"/>
      <c r="G370" s="59"/>
      <c r="H370" s="11"/>
      <c r="I370" s="11"/>
      <c r="J370" s="11"/>
      <c r="K370" s="11"/>
    </row>
    <row r="371" spans="2:11" ht="12.75">
      <c r="B371" s="11"/>
      <c r="C371" s="11"/>
      <c r="D371" s="11"/>
      <c r="E371" s="11"/>
      <c r="F371" s="59"/>
      <c r="G371" s="59"/>
      <c r="H371" s="11"/>
      <c r="I371" s="11"/>
      <c r="J371" s="11"/>
      <c r="K371" s="11"/>
    </row>
    <row r="372" spans="2:11" ht="12.75">
      <c r="B372" s="11"/>
      <c r="C372" s="11"/>
      <c r="D372" s="11"/>
      <c r="E372" s="11"/>
      <c r="F372" s="59"/>
      <c r="G372" s="59"/>
      <c r="H372" s="11"/>
      <c r="I372" s="11"/>
      <c r="J372" s="11"/>
      <c r="K372" s="11"/>
    </row>
    <row r="373" spans="2:11" ht="12.75">
      <c r="B373" s="11"/>
      <c r="C373" s="11"/>
      <c r="D373" s="11"/>
      <c r="E373" s="11"/>
      <c r="F373" s="59"/>
      <c r="G373" s="59"/>
      <c r="H373" s="11"/>
      <c r="I373" s="11"/>
      <c r="J373" s="11"/>
      <c r="K373" s="11"/>
    </row>
    <row r="374" spans="2:11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</sheetData>
  <sheetProtection/>
  <mergeCells count="9">
    <mergeCell ref="B267:C267"/>
    <mergeCell ref="B8:F8"/>
    <mergeCell ref="B9:G9"/>
    <mergeCell ref="B2:C2"/>
    <mergeCell ref="B3:E3"/>
    <mergeCell ref="B4:F4"/>
    <mergeCell ref="B6:F6"/>
    <mergeCell ref="B264:F264"/>
    <mergeCell ref="B266:C266"/>
  </mergeCells>
  <printOptions horizontalCentered="1"/>
  <pageMargins left="0" right="0" top="0.7874015748031497" bottom="0.1968503937007874" header="0" footer="0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217"/>
  <sheetViews>
    <sheetView zoomScale="75" zoomScaleNormal="75" zoomScalePageLayoutView="0" workbookViewId="0" topLeftCell="A82">
      <selection activeCell="E19" sqref="E19"/>
    </sheetView>
  </sheetViews>
  <sheetFormatPr defaultColWidth="11.7109375" defaultRowHeight="15" customHeight="1"/>
  <cols>
    <col min="1" max="1" width="5.57421875" style="320" customWidth="1"/>
    <col min="2" max="2" width="11.140625" style="232" customWidth="1"/>
    <col min="3" max="3" width="37.00390625" style="232" customWidth="1"/>
    <col min="4" max="4" width="11.140625" style="232" customWidth="1"/>
    <col min="5" max="5" width="14.57421875" style="232" customWidth="1"/>
    <col min="6" max="6" width="33.00390625" style="232" customWidth="1"/>
    <col min="7" max="7" width="30.8515625" style="232" customWidth="1"/>
    <col min="8" max="8" width="17.140625" style="232" customWidth="1"/>
    <col min="9" max="9" width="11.8515625" style="232" customWidth="1"/>
    <col min="10" max="10" width="11.421875" style="232" customWidth="1"/>
    <col min="11" max="11" width="14.7109375" style="232" customWidth="1"/>
    <col min="12" max="12" width="17.00390625" style="232" customWidth="1"/>
    <col min="13" max="16384" width="11.7109375" style="232" customWidth="1"/>
  </cols>
  <sheetData>
    <row r="1" spans="1:12" s="228" customFormat="1" ht="15" customHeight="1">
      <c r="A1" s="314"/>
      <c r="B1" s="87"/>
      <c r="C1" s="87"/>
      <c r="D1" s="149"/>
      <c r="E1" s="87"/>
      <c r="F1" s="87"/>
      <c r="G1" s="87"/>
      <c r="H1" s="87"/>
      <c r="I1" s="87"/>
      <c r="J1" s="87"/>
      <c r="K1" s="87"/>
      <c r="L1" s="124"/>
    </row>
    <row r="2" spans="1:12" s="248" customFormat="1" ht="18.75" customHeight="1">
      <c r="A2" s="315"/>
      <c r="B2" s="349" t="s">
        <v>3245</v>
      </c>
      <c r="C2" s="349"/>
      <c r="D2" s="349"/>
      <c r="E2" s="135"/>
      <c r="F2" s="246"/>
      <c r="G2" s="246"/>
      <c r="H2" s="246"/>
      <c r="I2" s="246"/>
      <c r="J2" s="246"/>
      <c r="K2" s="246"/>
      <c r="L2" s="247"/>
    </row>
    <row r="3" spans="1:12" s="248" customFormat="1" ht="18.75" customHeight="1">
      <c r="A3" s="315"/>
      <c r="B3" s="349" t="s">
        <v>3246</v>
      </c>
      <c r="C3" s="349"/>
      <c r="D3" s="349"/>
      <c r="E3" s="135"/>
      <c r="F3" s="246"/>
      <c r="G3" s="246"/>
      <c r="H3" s="246"/>
      <c r="I3" s="246"/>
      <c r="J3" s="246"/>
      <c r="K3" s="246"/>
      <c r="L3" s="247"/>
    </row>
    <row r="4" spans="1:12" s="248" customFormat="1" ht="18.75" customHeight="1">
      <c r="A4" s="315"/>
      <c r="B4" s="349" t="s">
        <v>3247</v>
      </c>
      <c r="C4" s="349"/>
      <c r="D4" s="349"/>
      <c r="E4" s="349"/>
      <c r="F4" s="246"/>
      <c r="G4" s="246"/>
      <c r="H4" s="246"/>
      <c r="I4" s="246"/>
      <c r="J4" s="246"/>
      <c r="K4" s="246"/>
      <c r="L4" s="247"/>
    </row>
    <row r="5" spans="1:12" s="248" customFormat="1" ht="5.25" customHeight="1">
      <c r="A5" s="315"/>
      <c r="B5" s="144"/>
      <c r="C5" s="135"/>
      <c r="D5" s="135"/>
      <c r="E5" s="135"/>
      <c r="F5" s="246"/>
      <c r="G5" s="246"/>
      <c r="H5" s="246"/>
      <c r="I5" s="246"/>
      <c r="J5" s="246"/>
      <c r="K5" s="246"/>
      <c r="L5" s="247"/>
    </row>
    <row r="6" spans="1:12" s="248" customFormat="1" ht="18.75" customHeight="1">
      <c r="A6" s="315"/>
      <c r="B6" s="351" t="s">
        <v>3248</v>
      </c>
      <c r="C6" s="351"/>
      <c r="D6" s="351"/>
      <c r="E6" s="351"/>
      <c r="F6" s="246"/>
      <c r="G6" s="246"/>
      <c r="H6" s="246"/>
      <c r="I6" s="246"/>
      <c r="J6" s="246"/>
      <c r="K6" s="246"/>
      <c r="L6" s="247"/>
    </row>
    <row r="7" spans="1:12" s="248" customFormat="1" ht="6" customHeight="1">
      <c r="A7" s="315"/>
      <c r="B7" s="135"/>
      <c r="C7" s="135"/>
      <c r="D7" s="135"/>
      <c r="E7" s="135"/>
      <c r="F7" s="245"/>
      <c r="G7" s="245"/>
      <c r="H7" s="245"/>
      <c r="I7" s="245"/>
      <c r="J7" s="245"/>
      <c r="K7" s="245"/>
      <c r="L7" s="249"/>
    </row>
    <row r="8" spans="1:12" s="248" customFormat="1" ht="18.75" customHeight="1">
      <c r="A8" s="315"/>
      <c r="B8" s="347" t="s">
        <v>4082</v>
      </c>
      <c r="C8" s="347"/>
      <c r="D8" s="347"/>
      <c r="E8" s="305"/>
      <c r="F8" s="305"/>
      <c r="G8" s="8"/>
      <c r="H8" s="246"/>
      <c r="I8" s="246"/>
      <c r="J8" s="246"/>
      <c r="K8" s="246"/>
      <c r="L8" s="247"/>
    </row>
    <row r="9" spans="1:12" s="248" customFormat="1" ht="18.75" customHeight="1">
      <c r="A9" s="315"/>
      <c r="B9" s="345" t="s">
        <v>3624</v>
      </c>
      <c r="C9" s="345"/>
      <c r="D9" s="345"/>
      <c r="E9" s="304"/>
      <c r="F9" s="304"/>
      <c r="G9" s="304"/>
      <c r="H9" s="245"/>
      <c r="I9" s="245"/>
      <c r="J9" s="245"/>
      <c r="K9" s="245"/>
      <c r="L9" s="145">
        <v>41275</v>
      </c>
    </row>
    <row r="10" spans="1:12" s="228" customFormat="1" ht="8.25" customHeight="1" thickBot="1">
      <c r="A10" s="316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</row>
    <row r="11" spans="1:12" s="228" customFormat="1" ht="58.5" customHeight="1" thickBot="1" thickTop="1">
      <c r="A11" s="316"/>
      <c r="B11" s="327" t="s">
        <v>3249</v>
      </c>
      <c r="C11" s="328" t="s">
        <v>3250</v>
      </c>
      <c r="D11" s="329" t="s">
        <v>3465</v>
      </c>
      <c r="E11" s="330" t="s">
        <v>3252</v>
      </c>
      <c r="F11" s="331" t="s">
        <v>3253</v>
      </c>
      <c r="G11" s="332" t="s">
        <v>3254</v>
      </c>
      <c r="H11" s="333" t="s">
        <v>5366</v>
      </c>
      <c r="I11" s="333" t="s">
        <v>221</v>
      </c>
      <c r="J11" s="333" t="s">
        <v>1933</v>
      </c>
      <c r="K11" s="334" t="s">
        <v>3255</v>
      </c>
      <c r="L11" s="335" t="s">
        <v>3256</v>
      </c>
    </row>
    <row r="12" spans="1:12" s="228" customFormat="1" ht="12.75" customHeight="1" thickBot="1" thickTop="1">
      <c r="A12" s="317"/>
      <c r="B12" s="46"/>
      <c r="C12" s="47"/>
      <c r="D12" s="46"/>
      <c r="E12" s="48"/>
      <c r="F12" s="46"/>
      <c r="G12" s="49"/>
      <c r="H12" s="50"/>
      <c r="I12" s="50"/>
      <c r="J12" s="50"/>
      <c r="K12" s="46"/>
      <c r="L12" s="47"/>
    </row>
    <row r="13" spans="1:12" s="229" customFormat="1" ht="39" customHeight="1">
      <c r="A13" s="162"/>
      <c r="B13" s="159">
        <v>1569</v>
      </c>
      <c r="C13" s="160" t="s">
        <v>756</v>
      </c>
      <c r="D13" s="160" t="s">
        <v>1934</v>
      </c>
      <c r="E13" s="152" t="s">
        <v>4619</v>
      </c>
      <c r="F13" s="160" t="s">
        <v>4620</v>
      </c>
      <c r="G13" s="160" t="s">
        <v>4620</v>
      </c>
      <c r="H13" s="160"/>
      <c r="I13" s="160"/>
      <c r="J13" s="160"/>
      <c r="K13" s="160"/>
      <c r="L13" s="208"/>
    </row>
    <row r="14" spans="1:15" s="241" customFormat="1" ht="15.75" customHeight="1">
      <c r="A14" s="318"/>
      <c r="B14" s="250">
        <v>100</v>
      </c>
      <c r="C14" s="242" t="s">
        <v>4621</v>
      </c>
      <c r="D14" s="238" t="s">
        <v>1935</v>
      </c>
      <c r="E14" s="239" t="s">
        <v>4622</v>
      </c>
      <c r="F14" s="238" t="s">
        <v>4623</v>
      </c>
      <c r="G14" s="238" t="s">
        <v>4623</v>
      </c>
      <c r="H14" s="230">
        <v>228</v>
      </c>
      <c r="I14" s="230">
        <v>22</v>
      </c>
      <c r="J14" s="230">
        <f>+I14+H14</f>
        <v>250</v>
      </c>
      <c r="K14" s="230">
        <v>4952.1</v>
      </c>
      <c r="L14" s="251">
        <v>792.336</v>
      </c>
      <c r="M14" s="240"/>
      <c r="N14" s="240"/>
      <c r="O14" s="240"/>
    </row>
    <row r="15" spans="1:15" s="241" customFormat="1" ht="15.75" customHeight="1">
      <c r="A15" s="319"/>
      <c r="B15" s="250">
        <v>42</v>
      </c>
      <c r="C15" s="242" t="s">
        <v>4624</v>
      </c>
      <c r="D15" s="238" t="s">
        <v>1935</v>
      </c>
      <c r="E15" s="239" t="s">
        <v>4625</v>
      </c>
      <c r="F15" s="238" t="s">
        <v>4623</v>
      </c>
      <c r="G15" s="238" t="s">
        <v>4623</v>
      </c>
      <c r="H15" s="230">
        <v>256</v>
      </c>
      <c r="I15" s="230">
        <v>80</v>
      </c>
      <c r="J15" s="230">
        <f aca="true" t="shared" si="0" ref="J15:J78">+I15+H15</f>
        <v>336</v>
      </c>
      <c r="K15" s="230">
        <v>4438.46666666667</v>
      </c>
      <c r="L15" s="251">
        <v>710.154666666667</v>
      </c>
      <c r="M15" s="240"/>
      <c r="N15" s="240"/>
      <c r="O15" s="240"/>
    </row>
    <row r="16" spans="1:15" s="241" customFormat="1" ht="15.75" customHeight="1">
      <c r="A16" s="319"/>
      <c r="B16" s="250">
        <v>31</v>
      </c>
      <c r="C16" s="242" t="s">
        <v>4626</v>
      </c>
      <c r="D16" s="238" t="s">
        <v>1935</v>
      </c>
      <c r="E16" s="239" t="s">
        <v>4627</v>
      </c>
      <c r="F16" s="238" t="s">
        <v>4628</v>
      </c>
      <c r="G16" s="238" t="s">
        <v>4628</v>
      </c>
      <c r="H16" s="230">
        <v>142</v>
      </c>
      <c r="I16" s="230">
        <v>13</v>
      </c>
      <c r="J16" s="230">
        <f t="shared" si="0"/>
        <v>155</v>
      </c>
      <c r="K16" s="230">
        <v>3387.03333333333</v>
      </c>
      <c r="L16" s="251">
        <v>541.925333333333</v>
      </c>
      <c r="M16" s="240"/>
      <c r="N16" s="240"/>
      <c r="O16" s="240"/>
    </row>
    <row r="17" spans="1:15" s="241" customFormat="1" ht="15.75" customHeight="1">
      <c r="A17" s="319"/>
      <c r="B17" s="250">
        <v>29</v>
      </c>
      <c r="C17" s="242" t="s">
        <v>4629</v>
      </c>
      <c r="D17" s="238" t="s">
        <v>1935</v>
      </c>
      <c r="E17" s="239" t="s">
        <v>4630</v>
      </c>
      <c r="F17" s="238" t="s">
        <v>4623</v>
      </c>
      <c r="G17" s="238" t="s">
        <v>4623</v>
      </c>
      <c r="H17" s="230">
        <v>60</v>
      </c>
      <c r="I17" s="230">
        <v>15</v>
      </c>
      <c r="J17" s="230">
        <f t="shared" si="0"/>
        <v>75</v>
      </c>
      <c r="K17" s="230">
        <v>2023</v>
      </c>
      <c r="L17" s="251">
        <v>323.68</v>
      </c>
      <c r="M17" s="240"/>
      <c r="N17" s="240"/>
      <c r="O17" s="240"/>
    </row>
    <row r="18" spans="1:15" s="241" customFormat="1" ht="15.75" customHeight="1">
      <c r="A18" s="319"/>
      <c r="B18" s="250">
        <v>27</v>
      </c>
      <c r="C18" s="242" t="s">
        <v>4631</v>
      </c>
      <c r="D18" s="238" t="s">
        <v>1935</v>
      </c>
      <c r="E18" s="239" t="s">
        <v>4632</v>
      </c>
      <c r="F18" s="238" t="s">
        <v>4623</v>
      </c>
      <c r="G18" s="238" t="s">
        <v>4623</v>
      </c>
      <c r="H18" s="230">
        <v>60</v>
      </c>
      <c r="I18" s="230">
        <v>15</v>
      </c>
      <c r="J18" s="230">
        <f t="shared" si="0"/>
        <v>75</v>
      </c>
      <c r="K18" s="230">
        <v>2023</v>
      </c>
      <c r="L18" s="251">
        <v>323.68</v>
      </c>
      <c r="M18" s="240"/>
      <c r="N18" s="240"/>
      <c r="O18" s="240"/>
    </row>
    <row r="19" spans="1:15" s="241" customFormat="1" ht="15.75" customHeight="1">
      <c r="A19" s="319"/>
      <c r="B19" s="250">
        <v>19</v>
      </c>
      <c r="C19" s="242" t="s">
        <v>4633</v>
      </c>
      <c r="D19" s="238" t="s">
        <v>1935</v>
      </c>
      <c r="E19" s="239" t="s">
        <v>4634</v>
      </c>
      <c r="F19" s="238" t="s">
        <v>4635</v>
      </c>
      <c r="G19" s="238" t="s">
        <v>4635</v>
      </c>
      <c r="H19" s="230">
        <v>64</v>
      </c>
      <c r="I19" s="230">
        <v>9</v>
      </c>
      <c r="J19" s="230">
        <f t="shared" si="0"/>
        <v>73</v>
      </c>
      <c r="K19" s="230">
        <v>1863.03333333333</v>
      </c>
      <c r="L19" s="251">
        <v>298.085333333333</v>
      </c>
      <c r="M19" s="240"/>
      <c r="N19" s="240"/>
      <c r="O19" s="240"/>
    </row>
    <row r="20" spans="1:15" s="241" customFormat="1" ht="15.75" customHeight="1">
      <c r="A20" s="319"/>
      <c r="B20" s="250">
        <v>18</v>
      </c>
      <c r="C20" s="242" t="s">
        <v>3006</v>
      </c>
      <c r="D20" s="238" t="s">
        <v>1935</v>
      </c>
      <c r="E20" s="239" t="s">
        <v>3007</v>
      </c>
      <c r="F20" s="238" t="s">
        <v>3008</v>
      </c>
      <c r="G20" s="238" t="s">
        <v>3008</v>
      </c>
      <c r="H20" s="230">
        <v>79</v>
      </c>
      <c r="I20" s="230">
        <v>6</v>
      </c>
      <c r="J20" s="230">
        <f t="shared" si="0"/>
        <v>85</v>
      </c>
      <c r="K20" s="230">
        <v>1651.73333333333</v>
      </c>
      <c r="L20" s="251">
        <v>264.277333333333</v>
      </c>
      <c r="M20" s="240"/>
      <c r="N20" s="240"/>
      <c r="O20" s="240"/>
    </row>
    <row r="21" spans="1:15" s="241" customFormat="1" ht="15.75" customHeight="1">
      <c r="A21" s="319"/>
      <c r="B21" s="250">
        <v>12</v>
      </c>
      <c r="C21" s="242" t="s">
        <v>3009</v>
      </c>
      <c r="D21" s="238" t="s">
        <v>1935</v>
      </c>
      <c r="E21" s="239" t="s">
        <v>3010</v>
      </c>
      <c r="F21" s="238" t="s">
        <v>3011</v>
      </c>
      <c r="G21" s="238" t="s">
        <v>3011</v>
      </c>
      <c r="H21" s="230">
        <v>67</v>
      </c>
      <c r="I21" s="230">
        <v>13</v>
      </c>
      <c r="J21" s="230">
        <f t="shared" si="0"/>
        <v>80</v>
      </c>
      <c r="K21" s="230">
        <v>1221.3</v>
      </c>
      <c r="L21" s="251">
        <v>195.408</v>
      </c>
      <c r="M21" s="240"/>
      <c r="N21" s="240"/>
      <c r="O21" s="240"/>
    </row>
    <row r="22" spans="1:15" s="241" customFormat="1" ht="15.75" customHeight="1">
      <c r="A22" s="319"/>
      <c r="B22" s="250">
        <v>69</v>
      </c>
      <c r="C22" s="242" t="s">
        <v>3012</v>
      </c>
      <c r="D22" s="238" t="s">
        <v>1935</v>
      </c>
      <c r="E22" s="239" t="s">
        <v>3013</v>
      </c>
      <c r="F22" s="238" t="s">
        <v>3014</v>
      </c>
      <c r="G22" s="238" t="s">
        <v>3014</v>
      </c>
      <c r="H22" s="230">
        <v>64</v>
      </c>
      <c r="I22" s="230">
        <v>8</v>
      </c>
      <c r="J22" s="230">
        <f t="shared" si="0"/>
        <v>72</v>
      </c>
      <c r="K22" s="230">
        <v>1199.76666666667</v>
      </c>
      <c r="L22" s="251">
        <v>191.962666666667</v>
      </c>
      <c r="M22" s="240"/>
      <c r="N22" s="240"/>
      <c r="O22" s="240"/>
    </row>
    <row r="23" spans="1:15" s="241" customFormat="1" ht="15.75" customHeight="1">
      <c r="A23" s="319"/>
      <c r="B23" s="250">
        <v>13</v>
      </c>
      <c r="C23" s="242" t="s">
        <v>3015</v>
      </c>
      <c r="D23" s="238" t="s">
        <v>1935</v>
      </c>
      <c r="E23" s="239" t="s">
        <v>3016</v>
      </c>
      <c r="F23" s="238" t="s">
        <v>3011</v>
      </c>
      <c r="G23" s="238" t="s">
        <v>3011</v>
      </c>
      <c r="H23" s="230">
        <v>54</v>
      </c>
      <c r="I23" s="230">
        <v>9</v>
      </c>
      <c r="J23" s="230">
        <f t="shared" si="0"/>
        <v>63</v>
      </c>
      <c r="K23" s="230">
        <v>1173.9</v>
      </c>
      <c r="L23" s="251">
        <v>187.824</v>
      </c>
      <c r="M23" s="240"/>
      <c r="N23" s="240"/>
      <c r="O23" s="240"/>
    </row>
    <row r="24" spans="1:15" s="241" customFormat="1" ht="15.75" customHeight="1">
      <c r="A24" s="319"/>
      <c r="B24" s="250">
        <v>3</v>
      </c>
      <c r="C24" s="242" t="s">
        <v>3017</v>
      </c>
      <c r="D24" s="238" t="s">
        <v>1935</v>
      </c>
      <c r="E24" s="239" t="s">
        <v>3018</v>
      </c>
      <c r="F24" s="238" t="s">
        <v>4623</v>
      </c>
      <c r="G24" s="238" t="s">
        <v>4623</v>
      </c>
      <c r="H24" s="230">
        <v>64</v>
      </c>
      <c r="I24" s="230">
        <v>0</v>
      </c>
      <c r="J24" s="230">
        <f t="shared" si="0"/>
        <v>64</v>
      </c>
      <c r="K24" s="230">
        <v>1072.13333333333</v>
      </c>
      <c r="L24" s="251">
        <v>171.541333333333</v>
      </c>
      <c r="M24" s="240"/>
      <c r="N24" s="240"/>
      <c r="O24" s="240"/>
    </row>
    <row r="25" spans="1:15" s="241" customFormat="1" ht="15.75" customHeight="1">
      <c r="A25" s="319"/>
      <c r="B25" s="250">
        <v>90</v>
      </c>
      <c r="C25" s="242" t="s">
        <v>3019</v>
      </c>
      <c r="D25" s="238" t="s">
        <v>1935</v>
      </c>
      <c r="E25" s="239" t="s">
        <v>3020</v>
      </c>
      <c r="F25" s="238" t="s">
        <v>3008</v>
      </c>
      <c r="G25" s="238" t="s">
        <v>3008</v>
      </c>
      <c r="H25" s="230">
        <v>57</v>
      </c>
      <c r="I25" s="230">
        <v>3</v>
      </c>
      <c r="J25" s="230">
        <f t="shared" si="0"/>
        <v>60</v>
      </c>
      <c r="K25" s="230">
        <v>924.3</v>
      </c>
      <c r="L25" s="251">
        <v>147.888</v>
      </c>
      <c r="M25" s="240"/>
      <c r="N25" s="240"/>
      <c r="O25" s="240"/>
    </row>
    <row r="26" spans="1:15" s="241" customFormat="1" ht="15.75" customHeight="1">
      <c r="A26" s="319"/>
      <c r="B26" s="250">
        <v>81</v>
      </c>
      <c r="C26" s="242" t="s">
        <v>3021</v>
      </c>
      <c r="D26" s="238" t="s">
        <v>1935</v>
      </c>
      <c r="E26" s="239" t="s">
        <v>3022</v>
      </c>
      <c r="F26" s="238" t="s">
        <v>4628</v>
      </c>
      <c r="G26" s="238" t="s">
        <v>4628</v>
      </c>
      <c r="H26" s="230">
        <v>43</v>
      </c>
      <c r="I26" s="230">
        <v>3</v>
      </c>
      <c r="J26" s="230">
        <f t="shared" si="0"/>
        <v>46</v>
      </c>
      <c r="K26" s="230">
        <v>940.766666666667</v>
      </c>
      <c r="L26" s="251">
        <v>150.522666666667</v>
      </c>
      <c r="M26" s="240"/>
      <c r="N26" s="240"/>
      <c r="O26" s="240"/>
    </row>
    <row r="27" spans="1:15" s="241" customFormat="1" ht="15.75" customHeight="1">
      <c r="A27" s="319"/>
      <c r="B27" s="250">
        <v>113</v>
      </c>
      <c r="C27" s="242" t="s">
        <v>3023</v>
      </c>
      <c r="D27" s="238" t="s">
        <v>1935</v>
      </c>
      <c r="E27" s="239" t="s">
        <v>3024</v>
      </c>
      <c r="F27" s="238" t="s">
        <v>3008</v>
      </c>
      <c r="G27" s="238" t="s">
        <v>3008</v>
      </c>
      <c r="H27" s="230">
        <v>72</v>
      </c>
      <c r="I27" s="230">
        <v>15</v>
      </c>
      <c r="J27" s="230">
        <f t="shared" si="0"/>
        <v>87</v>
      </c>
      <c r="K27" s="230">
        <v>904.966666666667</v>
      </c>
      <c r="L27" s="251">
        <v>144.794666666667</v>
      </c>
      <c r="M27" s="240"/>
      <c r="N27" s="240"/>
      <c r="O27" s="240"/>
    </row>
    <row r="28" spans="1:15" s="241" customFormat="1" ht="15.75" customHeight="1">
      <c r="A28" s="319"/>
      <c r="B28" s="250">
        <v>51</v>
      </c>
      <c r="C28" s="242" t="s">
        <v>3025</v>
      </c>
      <c r="D28" s="238" t="s">
        <v>1935</v>
      </c>
      <c r="E28" s="239" t="s">
        <v>3026</v>
      </c>
      <c r="F28" s="238" t="s">
        <v>3011</v>
      </c>
      <c r="G28" s="238" t="s">
        <v>3011</v>
      </c>
      <c r="H28" s="230">
        <v>60</v>
      </c>
      <c r="I28" s="230">
        <v>2</v>
      </c>
      <c r="J28" s="230">
        <f t="shared" si="0"/>
        <v>62</v>
      </c>
      <c r="K28" s="230">
        <v>921.166666666667</v>
      </c>
      <c r="L28" s="251">
        <v>147.386666666667</v>
      </c>
      <c r="M28" s="240"/>
      <c r="N28" s="240"/>
      <c r="O28" s="240"/>
    </row>
    <row r="29" spans="1:15" s="241" customFormat="1" ht="15.75" customHeight="1">
      <c r="A29" s="319"/>
      <c r="B29" s="250">
        <v>123</v>
      </c>
      <c r="C29" s="242" t="s">
        <v>3027</v>
      </c>
      <c r="D29" s="238" t="s">
        <v>1935</v>
      </c>
      <c r="E29" s="239" t="s">
        <v>3028</v>
      </c>
      <c r="F29" s="238" t="s">
        <v>3008</v>
      </c>
      <c r="G29" s="238" t="s">
        <v>3008</v>
      </c>
      <c r="H29" s="230">
        <v>55</v>
      </c>
      <c r="I29" s="230">
        <v>5</v>
      </c>
      <c r="J29" s="230">
        <f t="shared" si="0"/>
        <v>60</v>
      </c>
      <c r="K29" s="230">
        <v>873</v>
      </c>
      <c r="L29" s="251">
        <v>139.68</v>
      </c>
      <c r="M29" s="240"/>
      <c r="N29" s="240"/>
      <c r="O29" s="240"/>
    </row>
    <row r="30" spans="1:15" s="241" customFormat="1" ht="15.75" customHeight="1">
      <c r="A30" s="319"/>
      <c r="B30" s="250">
        <v>134</v>
      </c>
      <c r="C30" s="242" t="s">
        <v>3029</v>
      </c>
      <c r="D30" s="238" t="s">
        <v>1935</v>
      </c>
      <c r="E30" s="239" t="s">
        <v>3030</v>
      </c>
      <c r="F30" s="238" t="s">
        <v>4635</v>
      </c>
      <c r="G30" s="238" t="s">
        <v>4635</v>
      </c>
      <c r="H30" s="230">
        <v>52</v>
      </c>
      <c r="I30" s="230">
        <v>2</v>
      </c>
      <c r="J30" s="230">
        <f t="shared" si="0"/>
        <v>54</v>
      </c>
      <c r="K30" s="230">
        <v>861.466666666667</v>
      </c>
      <c r="L30" s="251">
        <v>137.834666666667</v>
      </c>
      <c r="M30" s="240"/>
      <c r="N30" s="240"/>
      <c r="O30" s="240"/>
    </row>
    <row r="31" spans="1:15" s="241" customFormat="1" ht="15.75" customHeight="1">
      <c r="A31" s="319"/>
      <c r="B31" s="250">
        <v>64</v>
      </c>
      <c r="C31" s="242" t="s">
        <v>4624</v>
      </c>
      <c r="D31" s="238" t="s">
        <v>1935</v>
      </c>
      <c r="E31" s="239" t="s">
        <v>4625</v>
      </c>
      <c r="F31" s="238" t="s">
        <v>4623</v>
      </c>
      <c r="G31" s="238" t="s">
        <v>4623</v>
      </c>
      <c r="H31" s="230">
        <v>48</v>
      </c>
      <c r="I31" s="230">
        <v>15</v>
      </c>
      <c r="J31" s="230">
        <f t="shared" si="0"/>
        <v>63</v>
      </c>
      <c r="K31" s="230">
        <v>832.2</v>
      </c>
      <c r="L31" s="251">
        <v>133.152</v>
      </c>
      <c r="M31" s="240"/>
      <c r="N31" s="240"/>
      <c r="O31" s="240"/>
    </row>
    <row r="32" spans="1:15" s="241" customFormat="1" ht="15.75" customHeight="1">
      <c r="A32" s="319"/>
      <c r="B32" s="250">
        <v>72</v>
      </c>
      <c r="C32" s="242" t="s">
        <v>3031</v>
      </c>
      <c r="D32" s="238" t="s">
        <v>1935</v>
      </c>
      <c r="E32" s="239" t="s">
        <v>3032</v>
      </c>
      <c r="F32" s="238" t="s">
        <v>3008</v>
      </c>
      <c r="G32" s="238" t="s">
        <v>3008</v>
      </c>
      <c r="H32" s="230">
        <v>47</v>
      </c>
      <c r="I32" s="230">
        <v>15</v>
      </c>
      <c r="J32" s="230">
        <f t="shared" si="0"/>
        <v>62</v>
      </c>
      <c r="K32" s="230">
        <v>768.733333333333</v>
      </c>
      <c r="L32" s="251">
        <v>122.997333333333</v>
      </c>
      <c r="M32" s="240"/>
      <c r="N32" s="240"/>
      <c r="O32" s="240"/>
    </row>
    <row r="33" spans="1:15" s="241" customFormat="1" ht="15.75" customHeight="1">
      <c r="A33" s="319"/>
      <c r="B33" s="250">
        <v>79</v>
      </c>
      <c r="C33" s="242" t="s">
        <v>3033</v>
      </c>
      <c r="D33" s="238" t="s">
        <v>1935</v>
      </c>
      <c r="E33" s="239" t="s">
        <v>3034</v>
      </c>
      <c r="F33" s="238" t="s">
        <v>4623</v>
      </c>
      <c r="G33" s="238" t="s">
        <v>4623</v>
      </c>
      <c r="H33" s="230">
        <v>44</v>
      </c>
      <c r="I33" s="230">
        <v>0</v>
      </c>
      <c r="J33" s="230">
        <f t="shared" si="0"/>
        <v>44</v>
      </c>
      <c r="K33" s="230">
        <v>797.1</v>
      </c>
      <c r="L33" s="251">
        <v>127.536</v>
      </c>
      <c r="M33" s="240"/>
      <c r="N33" s="240"/>
      <c r="O33" s="240"/>
    </row>
    <row r="34" spans="1:15" s="241" customFormat="1" ht="15.75" customHeight="1">
      <c r="A34" s="319"/>
      <c r="B34" s="250">
        <v>1</v>
      </c>
      <c r="C34" s="242" t="s">
        <v>3035</v>
      </c>
      <c r="D34" s="238" t="s">
        <v>1935</v>
      </c>
      <c r="E34" s="239" t="s">
        <v>3036</v>
      </c>
      <c r="F34" s="238" t="s">
        <v>3008</v>
      </c>
      <c r="G34" s="238" t="s">
        <v>3008</v>
      </c>
      <c r="H34" s="230">
        <v>36</v>
      </c>
      <c r="I34" s="230">
        <v>3</v>
      </c>
      <c r="J34" s="230">
        <f t="shared" si="0"/>
        <v>39</v>
      </c>
      <c r="K34" s="230">
        <v>768.033333333333</v>
      </c>
      <c r="L34" s="251">
        <v>122.885333333333</v>
      </c>
      <c r="M34" s="240"/>
      <c r="N34" s="240"/>
      <c r="O34" s="240"/>
    </row>
    <row r="35" spans="1:15" s="241" customFormat="1" ht="15.75" customHeight="1">
      <c r="A35" s="319"/>
      <c r="B35" s="250">
        <v>22</v>
      </c>
      <c r="C35" s="242" t="s">
        <v>3037</v>
      </c>
      <c r="D35" s="238" t="s">
        <v>1935</v>
      </c>
      <c r="E35" s="239" t="s">
        <v>3038</v>
      </c>
      <c r="F35" s="238" t="s">
        <v>4635</v>
      </c>
      <c r="G35" s="238" t="s">
        <v>4635</v>
      </c>
      <c r="H35" s="230">
        <v>64</v>
      </c>
      <c r="I35" s="230">
        <v>3</v>
      </c>
      <c r="J35" s="230">
        <f t="shared" si="0"/>
        <v>67</v>
      </c>
      <c r="K35" s="230">
        <v>718.666666666667</v>
      </c>
      <c r="L35" s="251">
        <v>114.986666666667</v>
      </c>
      <c r="M35" s="240"/>
      <c r="N35" s="240"/>
      <c r="O35" s="240"/>
    </row>
    <row r="36" spans="1:15" s="241" customFormat="1" ht="15.75" customHeight="1">
      <c r="A36" s="319"/>
      <c r="B36" s="250">
        <v>20</v>
      </c>
      <c r="C36" s="242" t="s">
        <v>3039</v>
      </c>
      <c r="D36" s="238" t="s">
        <v>1935</v>
      </c>
      <c r="E36" s="239" t="s">
        <v>3040</v>
      </c>
      <c r="F36" s="238" t="s">
        <v>4635</v>
      </c>
      <c r="G36" s="238" t="s">
        <v>4635</v>
      </c>
      <c r="H36" s="230">
        <v>28</v>
      </c>
      <c r="I36" s="230">
        <v>1</v>
      </c>
      <c r="J36" s="230">
        <f t="shared" si="0"/>
        <v>29</v>
      </c>
      <c r="K36" s="230">
        <v>616</v>
      </c>
      <c r="L36" s="251">
        <v>98.56</v>
      </c>
      <c r="M36" s="240"/>
      <c r="N36" s="240"/>
      <c r="O36" s="240"/>
    </row>
    <row r="37" spans="1:15" s="241" customFormat="1" ht="15.75" customHeight="1">
      <c r="A37" s="319"/>
      <c r="B37" s="250">
        <v>34</v>
      </c>
      <c r="C37" s="242" t="s">
        <v>3041</v>
      </c>
      <c r="D37" s="238" t="s">
        <v>1935</v>
      </c>
      <c r="E37" s="239" t="s">
        <v>3042</v>
      </c>
      <c r="F37" s="238" t="s">
        <v>3008</v>
      </c>
      <c r="G37" s="238" t="s">
        <v>3008</v>
      </c>
      <c r="H37" s="230">
        <v>29</v>
      </c>
      <c r="I37" s="230">
        <v>2</v>
      </c>
      <c r="J37" s="230">
        <f t="shared" si="0"/>
        <v>31</v>
      </c>
      <c r="K37" s="230">
        <v>615.2</v>
      </c>
      <c r="L37" s="251">
        <v>98.432</v>
      </c>
      <c r="M37" s="240"/>
      <c r="N37" s="240"/>
      <c r="O37" s="240"/>
    </row>
    <row r="38" spans="1:15" s="241" customFormat="1" ht="15.75" customHeight="1">
      <c r="A38" s="319"/>
      <c r="B38" s="250">
        <v>14</v>
      </c>
      <c r="C38" s="242" t="s">
        <v>1197</v>
      </c>
      <c r="D38" s="238" t="s">
        <v>1935</v>
      </c>
      <c r="E38" s="239" t="s">
        <v>1198</v>
      </c>
      <c r="F38" s="238" t="s">
        <v>3011</v>
      </c>
      <c r="G38" s="238" t="s">
        <v>3011</v>
      </c>
      <c r="H38" s="230">
        <v>32</v>
      </c>
      <c r="I38" s="230">
        <v>6</v>
      </c>
      <c r="J38" s="230">
        <f t="shared" si="0"/>
        <v>38</v>
      </c>
      <c r="K38" s="230">
        <v>584.8</v>
      </c>
      <c r="L38" s="251">
        <v>93.568</v>
      </c>
      <c r="M38" s="240"/>
      <c r="N38" s="240"/>
      <c r="O38" s="240"/>
    </row>
    <row r="39" spans="1:15" s="241" customFormat="1" ht="15.75" customHeight="1">
      <c r="A39" s="319"/>
      <c r="B39" s="250">
        <v>4</v>
      </c>
      <c r="C39" s="242" t="s">
        <v>1199</v>
      </c>
      <c r="D39" s="238" t="s">
        <v>1935</v>
      </c>
      <c r="E39" s="239" t="s">
        <v>1200</v>
      </c>
      <c r="F39" s="238" t="s">
        <v>3014</v>
      </c>
      <c r="G39" s="238" t="s">
        <v>3014</v>
      </c>
      <c r="H39" s="230">
        <v>29</v>
      </c>
      <c r="I39" s="230">
        <v>1</v>
      </c>
      <c r="J39" s="230">
        <f t="shared" si="0"/>
        <v>30</v>
      </c>
      <c r="K39" s="230">
        <v>622.6</v>
      </c>
      <c r="L39" s="251">
        <v>99.616</v>
      </c>
      <c r="M39" s="240"/>
      <c r="N39" s="240"/>
      <c r="O39" s="240"/>
    </row>
    <row r="40" spans="1:15" s="241" customFormat="1" ht="15.75" customHeight="1">
      <c r="A40" s="319"/>
      <c r="B40" s="250">
        <v>129</v>
      </c>
      <c r="C40" s="242" t="s">
        <v>1201</v>
      </c>
      <c r="D40" s="238" t="s">
        <v>1935</v>
      </c>
      <c r="E40" s="239" t="s">
        <v>1202</v>
      </c>
      <c r="F40" s="238" t="s">
        <v>3008</v>
      </c>
      <c r="G40" s="238" t="s">
        <v>3008</v>
      </c>
      <c r="H40" s="230">
        <v>30</v>
      </c>
      <c r="I40" s="230">
        <v>2</v>
      </c>
      <c r="J40" s="230">
        <f t="shared" si="0"/>
        <v>32</v>
      </c>
      <c r="K40" s="230">
        <v>528.933333333333</v>
      </c>
      <c r="L40" s="251">
        <v>84.6293333333334</v>
      </c>
      <c r="M40" s="240"/>
      <c r="N40" s="240"/>
      <c r="O40" s="240"/>
    </row>
    <row r="41" spans="1:15" s="241" customFormat="1" ht="15.75" customHeight="1">
      <c r="A41" s="319"/>
      <c r="B41" s="250">
        <v>49</v>
      </c>
      <c r="C41" s="242" t="s">
        <v>1203</v>
      </c>
      <c r="D41" s="238" t="s">
        <v>1935</v>
      </c>
      <c r="E41" s="239" t="s">
        <v>1204</v>
      </c>
      <c r="F41" s="238" t="s">
        <v>4623</v>
      </c>
      <c r="G41" s="238" t="s">
        <v>4623</v>
      </c>
      <c r="H41" s="230">
        <v>35</v>
      </c>
      <c r="I41" s="230">
        <v>0</v>
      </c>
      <c r="J41" s="230">
        <f t="shared" si="0"/>
        <v>35</v>
      </c>
      <c r="K41" s="230">
        <v>593.966666666667</v>
      </c>
      <c r="L41" s="251">
        <v>95.0346666666666</v>
      </c>
      <c r="M41" s="240"/>
      <c r="N41" s="240"/>
      <c r="O41" s="240"/>
    </row>
    <row r="42" spans="1:15" s="241" customFormat="1" ht="15.75" customHeight="1">
      <c r="A42" s="319"/>
      <c r="B42" s="250">
        <v>53</v>
      </c>
      <c r="C42" s="242" t="s">
        <v>1205</v>
      </c>
      <c r="D42" s="238" t="s">
        <v>1935</v>
      </c>
      <c r="E42" s="239" t="s">
        <v>1206</v>
      </c>
      <c r="F42" s="238" t="s">
        <v>4635</v>
      </c>
      <c r="G42" s="238" t="s">
        <v>4635</v>
      </c>
      <c r="H42" s="230">
        <v>22</v>
      </c>
      <c r="I42" s="230">
        <v>0</v>
      </c>
      <c r="J42" s="230">
        <f t="shared" si="0"/>
        <v>22</v>
      </c>
      <c r="K42" s="230">
        <v>574.733333333333</v>
      </c>
      <c r="L42" s="251">
        <v>91.9573333333333</v>
      </c>
      <c r="M42" s="240"/>
      <c r="N42" s="240"/>
      <c r="O42" s="240"/>
    </row>
    <row r="43" spans="1:15" s="241" customFormat="1" ht="15.75" customHeight="1">
      <c r="A43" s="319"/>
      <c r="B43" s="250">
        <v>126</v>
      </c>
      <c r="C43" s="242" t="s">
        <v>1207</v>
      </c>
      <c r="D43" s="238" t="s">
        <v>1935</v>
      </c>
      <c r="E43" s="239" t="s">
        <v>1208</v>
      </c>
      <c r="F43" s="238" t="s">
        <v>3008</v>
      </c>
      <c r="G43" s="238" t="s">
        <v>3008</v>
      </c>
      <c r="H43" s="230">
        <v>26</v>
      </c>
      <c r="I43" s="230">
        <v>16</v>
      </c>
      <c r="J43" s="230">
        <f t="shared" si="0"/>
        <v>42</v>
      </c>
      <c r="K43" s="230">
        <v>529.433333333333</v>
      </c>
      <c r="L43" s="251">
        <v>84.7093333333334</v>
      </c>
      <c r="M43" s="240"/>
      <c r="N43" s="240"/>
      <c r="O43" s="240"/>
    </row>
    <row r="44" spans="1:15" s="241" customFormat="1" ht="15.75" customHeight="1">
      <c r="A44" s="319"/>
      <c r="B44" s="250">
        <v>23</v>
      </c>
      <c r="C44" s="242" t="s">
        <v>1209</v>
      </c>
      <c r="D44" s="238" t="s">
        <v>1935</v>
      </c>
      <c r="E44" s="239" t="s">
        <v>1210</v>
      </c>
      <c r="F44" s="238" t="s">
        <v>3011</v>
      </c>
      <c r="G44" s="238" t="s">
        <v>3011</v>
      </c>
      <c r="H44" s="230">
        <v>25</v>
      </c>
      <c r="I44" s="230">
        <v>3</v>
      </c>
      <c r="J44" s="230">
        <f t="shared" si="0"/>
        <v>28</v>
      </c>
      <c r="K44" s="230">
        <v>496.3</v>
      </c>
      <c r="L44" s="251">
        <v>79.408</v>
      </c>
      <c r="M44" s="240"/>
      <c r="N44" s="240"/>
      <c r="O44" s="240"/>
    </row>
    <row r="45" spans="1:15" s="241" customFormat="1" ht="15.75" customHeight="1">
      <c r="A45" s="319"/>
      <c r="B45" s="250">
        <v>86</v>
      </c>
      <c r="C45" s="242" t="s">
        <v>1211</v>
      </c>
      <c r="D45" s="238" t="s">
        <v>1935</v>
      </c>
      <c r="E45" s="239" t="s">
        <v>1212</v>
      </c>
      <c r="F45" s="238" t="s">
        <v>4628</v>
      </c>
      <c r="G45" s="238" t="s">
        <v>4628</v>
      </c>
      <c r="H45" s="230">
        <v>27</v>
      </c>
      <c r="I45" s="230">
        <v>6</v>
      </c>
      <c r="J45" s="230">
        <f t="shared" si="0"/>
        <v>33</v>
      </c>
      <c r="K45" s="230">
        <v>501.3</v>
      </c>
      <c r="L45" s="251">
        <v>80.208</v>
      </c>
      <c r="M45" s="240"/>
      <c r="N45" s="240"/>
      <c r="O45" s="240"/>
    </row>
    <row r="46" spans="1:15" s="241" customFormat="1" ht="15.75" customHeight="1">
      <c r="A46" s="319"/>
      <c r="B46" s="250">
        <v>11</v>
      </c>
      <c r="C46" s="242" t="s">
        <v>1213</v>
      </c>
      <c r="D46" s="238" t="s">
        <v>1935</v>
      </c>
      <c r="E46" s="239" t="s">
        <v>1214</v>
      </c>
      <c r="F46" s="238" t="s">
        <v>3011</v>
      </c>
      <c r="G46" s="238" t="s">
        <v>3011</v>
      </c>
      <c r="H46" s="230">
        <v>29</v>
      </c>
      <c r="I46" s="230">
        <v>5</v>
      </c>
      <c r="J46" s="230">
        <f t="shared" si="0"/>
        <v>34</v>
      </c>
      <c r="K46" s="230">
        <v>451.5</v>
      </c>
      <c r="L46" s="251">
        <v>72.24</v>
      </c>
      <c r="M46" s="240"/>
      <c r="N46" s="240"/>
      <c r="O46" s="240"/>
    </row>
    <row r="47" spans="1:15" s="241" customFormat="1" ht="15.75" customHeight="1">
      <c r="A47" s="319"/>
      <c r="B47" s="250">
        <v>8</v>
      </c>
      <c r="C47" s="242" t="s">
        <v>1215</v>
      </c>
      <c r="D47" s="238" t="s">
        <v>1935</v>
      </c>
      <c r="E47" s="239" t="s">
        <v>1216</v>
      </c>
      <c r="F47" s="238" t="s">
        <v>4628</v>
      </c>
      <c r="G47" s="238" t="s">
        <v>4628</v>
      </c>
      <c r="H47" s="230">
        <v>29</v>
      </c>
      <c r="I47" s="230">
        <v>0</v>
      </c>
      <c r="J47" s="230">
        <f t="shared" si="0"/>
        <v>29</v>
      </c>
      <c r="K47" s="230">
        <v>470.266666666667</v>
      </c>
      <c r="L47" s="251">
        <v>75.2426666666667</v>
      </c>
      <c r="M47" s="240"/>
      <c r="N47" s="240"/>
      <c r="O47" s="240"/>
    </row>
    <row r="48" spans="1:15" s="241" customFormat="1" ht="15.75" customHeight="1">
      <c r="A48" s="319"/>
      <c r="B48" s="250">
        <v>38</v>
      </c>
      <c r="C48" s="242" t="s">
        <v>1217</v>
      </c>
      <c r="D48" s="238" t="s">
        <v>1935</v>
      </c>
      <c r="E48" s="239" t="s">
        <v>1218</v>
      </c>
      <c r="F48" s="238" t="s">
        <v>3008</v>
      </c>
      <c r="G48" s="238" t="s">
        <v>3008</v>
      </c>
      <c r="H48" s="230">
        <v>34</v>
      </c>
      <c r="I48" s="230">
        <v>3</v>
      </c>
      <c r="J48" s="230">
        <f t="shared" si="0"/>
        <v>37</v>
      </c>
      <c r="K48" s="230">
        <v>432.466666666667</v>
      </c>
      <c r="L48" s="251">
        <v>69.1946666666667</v>
      </c>
      <c r="M48" s="240"/>
      <c r="N48" s="240"/>
      <c r="O48" s="240"/>
    </row>
    <row r="49" spans="1:15" s="241" customFormat="1" ht="15.75" customHeight="1">
      <c r="A49" s="319"/>
      <c r="B49" s="250">
        <v>87</v>
      </c>
      <c r="C49" s="242" t="s">
        <v>1219</v>
      </c>
      <c r="D49" s="238" t="s">
        <v>1935</v>
      </c>
      <c r="E49" s="239" t="s">
        <v>1220</v>
      </c>
      <c r="F49" s="238" t="s">
        <v>4628</v>
      </c>
      <c r="G49" s="238" t="s">
        <v>4628</v>
      </c>
      <c r="H49" s="230">
        <v>33</v>
      </c>
      <c r="I49" s="230">
        <v>2</v>
      </c>
      <c r="J49" s="230">
        <f t="shared" si="0"/>
        <v>35</v>
      </c>
      <c r="K49" s="230">
        <v>443.366666666667</v>
      </c>
      <c r="L49" s="251">
        <v>70.9386666666667</v>
      </c>
      <c r="M49" s="240"/>
      <c r="N49" s="240"/>
      <c r="O49" s="240"/>
    </row>
    <row r="50" spans="1:15" s="241" customFormat="1" ht="15.75" customHeight="1">
      <c r="A50" s="319"/>
      <c r="B50" s="250">
        <v>57</v>
      </c>
      <c r="C50" s="242" t="s">
        <v>1221</v>
      </c>
      <c r="D50" s="238" t="s">
        <v>1935</v>
      </c>
      <c r="E50" s="239" t="s">
        <v>1222</v>
      </c>
      <c r="F50" s="238" t="s">
        <v>3011</v>
      </c>
      <c r="G50" s="238" t="s">
        <v>3011</v>
      </c>
      <c r="H50" s="230">
        <v>30</v>
      </c>
      <c r="I50" s="230">
        <v>0</v>
      </c>
      <c r="J50" s="230">
        <f t="shared" si="0"/>
        <v>30</v>
      </c>
      <c r="K50" s="230">
        <v>460.6</v>
      </c>
      <c r="L50" s="251">
        <v>73.696</v>
      </c>
      <c r="M50" s="240"/>
      <c r="N50" s="240"/>
      <c r="O50" s="240"/>
    </row>
    <row r="51" spans="1:15" s="241" customFormat="1" ht="15.75" customHeight="1">
      <c r="A51" s="319"/>
      <c r="B51" s="250">
        <v>50</v>
      </c>
      <c r="C51" s="242" t="s">
        <v>1223</v>
      </c>
      <c r="D51" s="238" t="s">
        <v>1935</v>
      </c>
      <c r="E51" s="239" t="s">
        <v>1224</v>
      </c>
      <c r="F51" s="238" t="s">
        <v>3011</v>
      </c>
      <c r="G51" s="238" t="s">
        <v>3011</v>
      </c>
      <c r="H51" s="230">
        <v>30</v>
      </c>
      <c r="I51" s="230">
        <v>0</v>
      </c>
      <c r="J51" s="230">
        <f t="shared" si="0"/>
        <v>30</v>
      </c>
      <c r="K51" s="230">
        <v>460.6</v>
      </c>
      <c r="L51" s="251">
        <v>73.696</v>
      </c>
      <c r="M51" s="240"/>
      <c r="N51" s="240"/>
      <c r="O51" s="240"/>
    </row>
    <row r="52" spans="1:15" s="241" customFormat="1" ht="15.75" customHeight="1">
      <c r="A52" s="319"/>
      <c r="B52" s="250">
        <v>21</v>
      </c>
      <c r="C52" s="242" t="s">
        <v>1225</v>
      </c>
      <c r="D52" s="238" t="s">
        <v>1935</v>
      </c>
      <c r="E52" s="239" t="s">
        <v>1226</v>
      </c>
      <c r="F52" s="238" t="s">
        <v>4635</v>
      </c>
      <c r="G52" s="238" t="s">
        <v>4635</v>
      </c>
      <c r="H52" s="230">
        <v>23</v>
      </c>
      <c r="I52" s="230">
        <v>1</v>
      </c>
      <c r="J52" s="230">
        <f t="shared" si="0"/>
        <v>24</v>
      </c>
      <c r="K52" s="230">
        <v>428.533333333333</v>
      </c>
      <c r="L52" s="251">
        <v>68.5653333333333</v>
      </c>
      <c r="M52" s="240"/>
      <c r="N52" s="240"/>
      <c r="O52" s="240"/>
    </row>
    <row r="53" spans="1:15" s="241" customFormat="1" ht="15.75" customHeight="1">
      <c r="A53" s="319"/>
      <c r="B53" s="250">
        <v>82</v>
      </c>
      <c r="C53" s="242" t="s">
        <v>1227</v>
      </c>
      <c r="D53" s="238" t="s">
        <v>1935</v>
      </c>
      <c r="E53" s="239" t="s">
        <v>1228</v>
      </c>
      <c r="F53" s="238" t="s">
        <v>4628</v>
      </c>
      <c r="G53" s="238" t="s">
        <v>4628</v>
      </c>
      <c r="H53" s="230">
        <v>18</v>
      </c>
      <c r="I53" s="230">
        <v>1</v>
      </c>
      <c r="J53" s="230">
        <f t="shared" si="0"/>
        <v>19</v>
      </c>
      <c r="K53" s="230">
        <v>403.2</v>
      </c>
      <c r="L53" s="251">
        <v>64.512</v>
      </c>
      <c r="M53" s="240"/>
      <c r="N53" s="240"/>
      <c r="O53" s="240"/>
    </row>
    <row r="54" spans="1:15" s="241" customFormat="1" ht="15.75" customHeight="1">
      <c r="A54" s="319"/>
      <c r="B54" s="250">
        <v>97</v>
      </c>
      <c r="C54" s="242" t="s">
        <v>1229</v>
      </c>
      <c r="D54" s="238" t="s">
        <v>1935</v>
      </c>
      <c r="E54" s="239" t="s">
        <v>1230</v>
      </c>
      <c r="F54" s="238" t="s">
        <v>3008</v>
      </c>
      <c r="G54" s="238" t="s">
        <v>3008</v>
      </c>
      <c r="H54" s="230">
        <v>23</v>
      </c>
      <c r="I54" s="230">
        <v>8</v>
      </c>
      <c r="J54" s="230">
        <f t="shared" si="0"/>
        <v>31</v>
      </c>
      <c r="K54" s="230">
        <v>393.166666666667</v>
      </c>
      <c r="L54" s="251">
        <v>62.9066666666667</v>
      </c>
      <c r="M54" s="240"/>
      <c r="N54" s="240"/>
      <c r="O54" s="240"/>
    </row>
    <row r="55" spans="1:15" s="241" customFormat="1" ht="15.75" customHeight="1">
      <c r="A55" s="319"/>
      <c r="B55" s="250">
        <v>89</v>
      </c>
      <c r="C55" s="242" t="s">
        <v>1231</v>
      </c>
      <c r="D55" s="238" t="s">
        <v>1935</v>
      </c>
      <c r="E55" s="239" t="s">
        <v>1232</v>
      </c>
      <c r="F55" s="238" t="s">
        <v>3008</v>
      </c>
      <c r="G55" s="238" t="s">
        <v>3008</v>
      </c>
      <c r="H55" s="230">
        <v>26</v>
      </c>
      <c r="I55" s="230">
        <v>4</v>
      </c>
      <c r="J55" s="230">
        <f t="shared" si="0"/>
        <v>30</v>
      </c>
      <c r="K55" s="230">
        <v>386.833333333333</v>
      </c>
      <c r="L55" s="251">
        <v>61.8933333333333</v>
      </c>
      <c r="M55" s="240"/>
      <c r="N55" s="240"/>
      <c r="O55" s="240"/>
    </row>
    <row r="56" spans="1:15" s="241" customFormat="1" ht="15.75" customHeight="1">
      <c r="A56" s="319"/>
      <c r="B56" s="250">
        <v>10</v>
      </c>
      <c r="C56" s="242" t="s">
        <v>1233</v>
      </c>
      <c r="D56" s="238" t="s">
        <v>1935</v>
      </c>
      <c r="E56" s="239" t="s">
        <v>1234</v>
      </c>
      <c r="F56" s="238" t="s">
        <v>4623</v>
      </c>
      <c r="G56" s="238" t="s">
        <v>4623</v>
      </c>
      <c r="H56" s="230">
        <v>21</v>
      </c>
      <c r="I56" s="230">
        <v>0</v>
      </c>
      <c r="J56" s="230">
        <f t="shared" si="0"/>
        <v>21</v>
      </c>
      <c r="K56" s="230">
        <v>357.366666666667</v>
      </c>
      <c r="L56" s="251">
        <v>57.1786666666667</v>
      </c>
      <c r="M56" s="240"/>
      <c r="N56" s="240"/>
      <c r="O56" s="240"/>
    </row>
    <row r="57" spans="1:15" s="241" customFormat="1" ht="15.75" customHeight="1">
      <c r="A57" s="319"/>
      <c r="B57" s="250">
        <v>37</v>
      </c>
      <c r="C57" s="242" t="s">
        <v>1235</v>
      </c>
      <c r="D57" s="238" t="s">
        <v>1935</v>
      </c>
      <c r="E57" s="239" t="s">
        <v>1236</v>
      </c>
      <c r="F57" s="238" t="s">
        <v>4635</v>
      </c>
      <c r="G57" s="238" t="s">
        <v>4635</v>
      </c>
      <c r="H57" s="230">
        <v>24</v>
      </c>
      <c r="I57" s="230">
        <v>1</v>
      </c>
      <c r="J57" s="230">
        <f t="shared" si="0"/>
        <v>25</v>
      </c>
      <c r="K57" s="230">
        <v>337.133333333333</v>
      </c>
      <c r="L57" s="251">
        <v>53.9413333333333</v>
      </c>
      <c r="M57" s="240"/>
      <c r="N57" s="240"/>
      <c r="O57" s="240"/>
    </row>
    <row r="58" spans="1:15" s="241" customFormat="1" ht="15.75" customHeight="1">
      <c r="A58" s="319"/>
      <c r="B58" s="250">
        <v>2</v>
      </c>
      <c r="C58" s="242" t="s">
        <v>1237</v>
      </c>
      <c r="D58" s="238" t="s">
        <v>1935</v>
      </c>
      <c r="E58" s="239" t="s">
        <v>1238</v>
      </c>
      <c r="F58" s="238" t="s">
        <v>3008</v>
      </c>
      <c r="G58" s="238" t="s">
        <v>3008</v>
      </c>
      <c r="H58" s="230">
        <v>15</v>
      </c>
      <c r="I58" s="230">
        <v>1</v>
      </c>
      <c r="J58" s="230">
        <f t="shared" si="0"/>
        <v>16</v>
      </c>
      <c r="K58" s="230">
        <v>317.933333333333</v>
      </c>
      <c r="L58" s="251">
        <v>50.8693333333333</v>
      </c>
      <c r="M58" s="240"/>
      <c r="N58" s="240"/>
      <c r="O58" s="240"/>
    </row>
    <row r="59" spans="1:15" s="241" customFormat="1" ht="15.75" customHeight="1">
      <c r="A59" s="319"/>
      <c r="B59" s="250">
        <v>73</v>
      </c>
      <c r="C59" s="242" t="s">
        <v>1239</v>
      </c>
      <c r="D59" s="238" t="s">
        <v>1935</v>
      </c>
      <c r="E59" s="239" t="s">
        <v>1240</v>
      </c>
      <c r="F59" s="238" t="s">
        <v>3008</v>
      </c>
      <c r="G59" s="238" t="s">
        <v>3008</v>
      </c>
      <c r="H59" s="230">
        <v>20</v>
      </c>
      <c r="I59" s="230">
        <v>7</v>
      </c>
      <c r="J59" s="230">
        <f t="shared" si="0"/>
        <v>27</v>
      </c>
      <c r="K59" s="230">
        <v>302.933333333333</v>
      </c>
      <c r="L59" s="251">
        <v>48.4693333333333</v>
      </c>
      <c r="M59" s="240"/>
      <c r="N59" s="240"/>
      <c r="O59" s="240"/>
    </row>
    <row r="60" spans="1:15" s="241" customFormat="1" ht="15.75" customHeight="1">
      <c r="A60" s="319"/>
      <c r="B60" s="250">
        <v>70</v>
      </c>
      <c r="C60" s="242" t="s">
        <v>1241</v>
      </c>
      <c r="D60" s="238" t="s">
        <v>1935</v>
      </c>
      <c r="E60" s="239" t="s">
        <v>1242</v>
      </c>
      <c r="F60" s="238" t="s">
        <v>3014</v>
      </c>
      <c r="G60" s="238" t="s">
        <v>3014</v>
      </c>
      <c r="H60" s="230">
        <v>16</v>
      </c>
      <c r="I60" s="230">
        <v>2</v>
      </c>
      <c r="J60" s="230">
        <f t="shared" si="0"/>
        <v>18</v>
      </c>
      <c r="K60" s="230">
        <v>299.933333333333</v>
      </c>
      <c r="L60" s="251">
        <v>47.9893333333333</v>
      </c>
      <c r="M60" s="240"/>
      <c r="N60" s="240"/>
      <c r="O60" s="240"/>
    </row>
    <row r="61" spans="1:15" s="241" customFormat="1" ht="15.75" customHeight="1">
      <c r="A61" s="319"/>
      <c r="B61" s="250">
        <v>26</v>
      </c>
      <c r="C61" s="242" t="s">
        <v>1243</v>
      </c>
      <c r="D61" s="238" t="s">
        <v>1935</v>
      </c>
      <c r="E61" s="239" t="s">
        <v>1244</v>
      </c>
      <c r="F61" s="238" t="s">
        <v>3011</v>
      </c>
      <c r="G61" s="238" t="s">
        <v>3011</v>
      </c>
      <c r="H61" s="230">
        <v>14</v>
      </c>
      <c r="I61" s="230">
        <v>2</v>
      </c>
      <c r="J61" s="230">
        <f t="shared" si="0"/>
        <v>16</v>
      </c>
      <c r="K61" s="230">
        <v>287.333333333333</v>
      </c>
      <c r="L61" s="251">
        <v>45.9733333333333</v>
      </c>
      <c r="M61" s="240"/>
      <c r="N61" s="240"/>
      <c r="O61" s="240"/>
    </row>
    <row r="62" spans="1:15" s="241" customFormat="1" ht="15.75" customHeight="1">
      <c r="A62" s="319"/>
      <c r="B62" s="250">
        <v>128</v>
      </c>
      <c r="C62" s="242" t="s">
        <v>1245</v>
      </c>
      <c r="D62" s="238" t="s">
        <v>1935</v>
      </c>
      <c r="E62" s="239" t="s">
        <v>1246</v>
      </c>
      <c r="F62" s="238" t="s">
        <v>4623</v>
      </c>
      <c r="G62" s="238" t="s">
        <v>4623</v>
      </c>
      <c r="H62" s="230">
        <v>16</v>
      </c>
      <c r="I62" s="230">
        <v>5</v>
      </c>
      <c r="J62" s="230">
        <f t="shared" si="0"/>
        <v>21</v>
      </c>
      <c r="K62" s="230">
        <v>277.4</v>
      </c>
      <c r="L62" s="251">
        <v>44.384</v>
      </c>
      <c r="M62" s="240"/>
      <c r="N62" s="240"/>
      <c r="O62" s="240"/>
    </row>
    <row r="63" spans="1:15" s="241" customFormat="1" ht="15.75" customHeight="1">
      <c r="A63" s="319"/>
      <c r="B63" s="250">
        <v>25</v>
      </c>
      <c r="C63" s="242" t="s">
        <v>1247</v>
      </c>
      <c r="D63" s="238" t="s">
        <v>1935</v>
      </c>
      <c r="E63" s="239" t="s">
        <v>1248</v>
      </c>
      <c r="F63" s="238" t="s">
        <v>3011</v>
      </c>
      <c r="G63" s="238" t="s">
        <v>3011</v>
      </c>
      <c r="H63" s="230">
        <v>13</v>
      </c>
      <c r="I63" s="230">
        <v>1</v>
      </c>
      <c r="J63" s="230">
        <f t="shared" si="0"/>
        <v>14</v>
      </c>
      <c r="K63" s="230">
        <v>261.233333333333</v>
      </c>
      <c r="L63" s="251">
        <v>41.7973333333333</v>
      </c>
      <c r="M63" s="240"/>
      <c r="N63" s="240"/>
      <c r="O63" s="240"/>
    </row>
    <row r="64" spans="1:15" s="241" customFormat="1" ht="15.75" customHeight="1">
      <c r="A64" s="319"/>
      <c r="B64" s="250">
        <v>24</v>
      </c>
      <c r="C64" s="242" t="s">
        <v>1249</v>
      </c>
      <c r="D64" s="238" t="s">
        <v>1935</v>
      </c>
      <c r="E64" s="239" t="s">
        <v>1250</v>
      </c>
      <c r="F64" s="238" t="s">
        <v>3011</v>
      </c>
      <c r="G64" s="238" t="s">
        <v>3011</v>
      </c>
      <c r="H64" s="230">
        <v>13</v>
      </c>
      <c r="I64" s="230">
        <v>1</v>
      </c>
      <c r="J64" s="230">
        <f t="shared" si="0"/>
        <v>14</v>
      </c>
      <c r="K64" s="230">
        <v>261.233333333333</v>
      </c>
      <c r="L64" s="251">
        <v>41.7973333333333</v>
      </c>
      <c r="M64" s="240"/>
      <c r="N64" s="240"/>
      <c r="O64" s="240"/>
    </row>
    <row r="65" spans="1:15" s="241" customFormat="1" ht="15.75" customHeight="1">
      <c r="A65" s="319"/>
      <c r="B65" s="250">
        <v>30</v>
      </c>
      <c r="C65" s="242" t="s">
        <v>1251</v>
      </c>
      <c r="D65" s="238" t="s">
        <v>1935</v>
      </c>
      <c r="E65" s="239" t="s">
        <v>1252</v>
      </c>
      <c r="F65" s="238" t="s">
        <v>4635</v>
      </c>
      <c r="G65" s="238" t="s">
        <v>4635</v>
      </c>
      <c r="H65" s="230">
        <v>13</v>
      </c>
      <c r="I65" s="230">
        <v>0</v>
      </c>
      <c r="J65" s="230">
        <f t="shared" si="0"/>
        <v>13</v>
      </c>
      <c r="K65" s="230">
        <v>261.866666666667</v>
      </c>
      <c r="L65" s="251">
        <v>41.8986666666667</v>
      </c>
      <c r="M65" s="240"/>
      <c r="N65" s="240"/>
      <c r="O65" s="240"/>
    </row>
    <row r="66" spans="1:15" s="241" customFormat="1" ht="15.75" customHeight="1">
      <c r="A66" s="319"/>
      <c r="B66" s="250">
        <v>9</v>
      </c>
      <c r="C66" s="242" t="s">
        <v>223</v>
      </c>
      <c r="D66" s="238" t="s">
        <v>1935</v>
      </c>
      <c r="E66" s="239" t="s">
        <v>224</v>
      </c>
      <c r="F66" s="238" t="s">
        <v>3008</v>
      </c>
      <c r="G66" s="238" t="s">
        <v>3008</v>
      </c>
      <c r="H66" s="230">
        <v>15</v>
      </c>
      <c r="I66" s="230">
        <v>2</v>
      </c>
      <c r="J66" s="230">
        <f t="shared" si="0"/>
        <v>17</v>
      </c>
      <c r="K66" s="230">
        <v>233.3</v>
      </c>
      <c r="L66" s="251">
        <v>37.328</v>
      </c>
      <c r="M66" s="240"/>
      <c r="N66" s="240"/>
      <c r="O66" s="240"/>
    </row>
    <row r="67" spans="1:15" s="241" customFormat="1" ht="15.75" customHeight="1">
      <c r="A67" s="319"/>
      <c r="B67" s="250">
        <v>74</v>
      </c>
      <c r="C67" s="242" t="s">
        <v>225</v>
      </c>
      <c r="D67" s="238" t="s">
        <v>1935</v>
      </c>
      <c r="E67" s="239" t="s">
        <v>226</v>
      </c>
      <c r="F67" s="238" t="s">
        <v>4623</v>
      </c>
      <c r="G67" s="238" t="s">
        <v>4623</v>
      </c>
      <c r="H67" s="230">
        <v>12</v>
      </c>
      <c r="I67" s="230">
        <v>0</v>
      </c>
      <c r="J67" s="230">
        <f t="shared" si="0"/>
        <v>12</v>
      </c>
      <c r="K67" s="230">
        <v>214.233333333333</v>
      </c>
      <c r="L67" s="251">
        <v>34.2773333333333</v>
      </c>
      <c r="M67" s="240"/>
      <c r="N67" s="240"/>
      <c r="O67" s="240"/>
    </row>
    <row r="68" spans="1:15" s="241" customFormat="1" ht="15.75" customHeight="1">
      <c r="A68" s="319"/>
      <c r="B68" s="250">
        <v>68</v>
      </c>
      <c r="C68" s="242" t="s">
        <v>227</v>
      </c>
      <c r="D68" s="238" t="s">
        <v>1935</v>
      </c>
      <c r="E68" s="239" t="s">
        <v>228</v>
      </c>
      <c r="F68" s="238" t="s">
        <v>4635</v>
      </c>
      <c r="G68" s="238" t="s">
        <v>4635</v>
      </c>
      <c r="H68" s="230">
        <v>12</v>
      </c>
      <c r="I68" s="230">
        <v>0</v>
      </c>
      <c r="J68" s="230">
        <f t="shared" si="0"/>
        <v>12</v>
      </c>
      <c r="K68" s="230">
        <v>214.233333333333</v>
      </c>
      <c r="L68" s="251">
        <v>34.2773333333333</v>
      </c>
      <c r="M68" s="240"/>
      <c r="N68" s="240"/>
      <c r="O68" s="240"/>
    </row>
    <row r="69" spans="1:15" s="241" customFormat="1" ht="15.75" customHeight="1">
      <c r="A69" s="319"/>
      <c r="B69" s="250">
        <v>67</v>
      </c>
      <c r="C69" s="242" t="s">
        <v>229</v>
      </c>
      <c r="D69" s="238" t="s">
        <v>1935</v>
      </c>
      <c r="E69" s="239" t="s">
        <v>230</v>
      </c>
      <c r="F69" s="238" t="s">
        <v>4635</v>
      </c>
      <c r="G69" s="238" t="s">
        <v>4635</v>
      </c>
      <c r="H69" s="230">
        <v>12</v>
      </c>
      <c r="I69" s="230">
        <v>0</v>
      </c>
      <c r="J69" s="230">
        <f t="shared" si="0"/>
        <v>12</v>
      </c>
      <c r="K69" s="230">
        <v>214.233333333333</v>
      </c>
      <c r="L69" s="251">
        <v>34.2773333333333</v>
      </c>
      <c r="M69" s="240"/>
      <c r="N69" s="240"/>
      <c r="O69" s="240"/>
    </row>
    <row r="70" spans="1:15" s="241" customFormat="1" ht="15.75" customHeight="1">
      <c r="A70" s="319"/>
      <c r="B70" s="250">
        <v>54</v>
      </c>
      <c r="C70" s="242" t="s">
        <v>231</v>
      </c>
      <c r="D70" s="238" t="s">
        <v>1935</v>
      </c>
      <c r="E70" s="239" t="s">
        <v>232</v>
      </c>
      <c r="F70" s="238" t="s">
        <v>4623</v>
      </c>
      <c r="G70" s="238" t="s">
        <v>4623</v>
      </c>
      <c r="H70" s="230">
        <v>5</v>
      </c>
      <c r="I70" s="230">
        <v>0</v>
      </c>
      <c r="J70" s="230">
        <f t="shared" si="0"/>
        <v>5</v>
      </c>
      <c r="K70" s="230">
        <v>221.416666666667</v>
      </c>
      <c r="L70" s="251">
        <v>35.4266666666667</v>
      </c>
      <c r="M70" s="240"/>
      <c r="N70" s="240"/>
      <c r="O70" s="240"/>
    </row>
    <row r="71" spans="1:15" s="241" customFormat="1" ht="15.75" customHeight="1">
      <c r="A71" s="319"/>
      <c r="B71" s="250">
        <v>52</v>
      </c>
      <c r="C71" s="242" t="s">
        <v>233</v>
      </c>
      <c r="D71" s="238" t="s">
        <v>1935</v>
      </c>
      <c r="E71" s="239" t="s">
        <v>234</v>
      </c>
      <c r="F71" s="238" t="s">
        <v>4623</v>
      </c>
      <c r="G71" s="238" t="s">
        <v>4623</v>
      </c>
      <c r="H71" s="230">
        <v>14</v>
      </c>
      <c r="I71" s="230">
        <v>0</v>
      </c>
      <c r="J71" s="230">
        <f t="shared" si="0"/>
        <v>14</v>
      </c>
      <c r="K71" s="230">
        <v>221.416666666667</v>
      </c>
      <c r="L71" s="251">
        <v>35.4266666666667</v>
      </c>
      <c r="M71" s="240"/>
      <c r="N71" s="240"/>
      <c r="O71" s="240"/>
    </row>
    <row r="72" spans="1:15" s="241" customFormat="1" ht="15.75" customHeight="1">
      <c r="A72" s="319"/>
      <c r="B72" s="250">
        <v>56</v>
      </c>
      <c r="C72" s="242" t="s">
        <v>235</v>
      </c>
      <c r="D72" s="238" t="s">
        <v>1935</v>
      </c>
      <c r="E72" s="239" t="s">
        <v>236</v>
      </c>
      <c r="F72" s="238" t="s">
        <v>4635</v>
      </c>
      <c r="G72" s="238" t="s">
        <v>4635</v>
      </c>
      <c r="H72" s="230">
        <v>7</v>
      </c>
      <c r="I72" s="230">
        <v>1</v>
      </c>
      <c r="J72" s="230">
        <f t="shared" si="0"/>
        <v>8</v>
      </c>
      <c r="K72" s="230">
        <v>207</v>
      </c>
      <c r="L72" s="251">
        <v>33.12</v>
      </c>
      <c r="M72" s="240"/>
      <c r="N72" s="240"/>
      <c r="O72" s="240"/>
    </row>
    <row r="73" spans="1:15" s="241" customFormat="1" ht="15.75" customHeight="1">
      <c r="A73" s="319"/>
      <c r="B73" s="250">
        <v>32</v>
      </c>
      <c r="C73" s="242" t="s">
        <v>237</v>
      </c>
      <c r="D73" s="238" t="s">
        <v>1935</v>
      </c>
      <c r="E73" s="239" t="s">
        <v>238</v>
      </c>
      <c r="F73" s="238" t="s">
        <v>3011</v>
      </c>
      <c r="G73" s="238" t="s">
        <v>3011</v>
      </c>
      <c r="H73" s="230">
        <v>11</v>
      </c>
      <c r="I73" s="230">
        <v>2</v>
      </c>
      <c r="J73" s="230">
        <f t="shared" si="0"/>
        <v>13</v>
      </c>
      <c r="K73" s="230">
        <v>202.066666666667</v>
      </c>
      <c r="L73" s="251">
        <v>32.3306666666667</v>
      </c>
      <c r="M73" s="240"/>
      <c r="N73" s="240"/>
      <c r="O73" s="240"/>
    </row>
    <row r="74" spans="1:15" s="241" customFormat="1" ht="15.75" customHeight="1">
      <c r="A74" s="319"/>
      <c r="B74" s="250">
        <v>35</v>
      </c>
      <c r="C74" s="242" t="s">
        <v>239</v>
      </c>
      <c r="D74" s="238" t="s">
        <v>1935</v>
      </c>
      <c r="E74" s="239" t="s">
        <v>240</v>
      </c>
      <c r="F74" s="238" t="s">
        <v>4635</v>
      </c>
      <c r="G74" s="238" t="s">
        <v>4635</v>
      </c>
      <c r="H74" s="230">
        <v>21</v>
      </c>
      <c r="I74" s="230">
        <v>7</v>
      </c>
      <c r="J74" s="230">
        <f t="shared" si="0"/>
        <v>28</v>
      </c>
      <c r="K74" s="230">
        <v>203.466666666667</v>
      </c>
      <c r="L74" s="251">
        <v>32.5546666666667</v>
      </c>
      <c r="M74" s="240"/>
      <c r="N74" s="240"/>
      <c r="O74" s="240"/>
    </row>
    <row r="75" spans="1:15" s="241" customFormat="1" ht="15.75" customHeight="1">
      <c r="A75" s="319"/>
      <c r="B75" s="250">
        <v>16</v>
      </c>
      <c r="C75" s="242" t="s">
        <v>241</v>
      </c>
      <c r="D75" s="238" t="s">
        <v>1935</v>
      </c>
      <c r="E75" s="239" t="s">
        <v>242</v>
      </c>
      <c r="F75" s="238" t="s">
        <v>3011</v>
      </c>
      <c r="G75" s="238" t="s">
        <v>3011</v>
      </c>
      <c r="H75" s="230">
        <v>16</v>
      </c>
      <c r="I75" s="230">
        <v>9</v>
      </c>
      <c r="J75" s="230">
        <f t="shared" si="0"/>
        <v>25</v>
      </c>
      <c r="K75" s="230">
        <v>189.666666666667</v>
      </c>
      <c r="L75" s="251">
        <v>30.3466666666667</v>
      </c>
      <c r="M75" s="240"/>
      <c r="N75" s="240"/>
      <c r="O75" s="240"/>
    </row>
    <row r="76" spans="1:15" s="241" customFormat="1" ht="15.75" customHeight="1">
      <c r="A76" s="319"/>
      <c r="B76" s="250">
        <v>6</v>
      </c>
      <c r="C76" s="242" t="s">
        <v>243</v>
      </c>
      <c r="D76" s="238" t="s">
        <v>1935</v>
      </c>
      <c r="E76" s="239" t="s">
        <v>244</v>
      </c>
      <c r="F76" s="238" t="s">
        <v>4628</v>
      </c>
      <c r="G76" s="238" t="s">
        <v>4628</v>
      </c>
      <c r="H76" s="230">
        <v>14</v>
      </c>
      <c r="I76" s="230">
        <v>3</v>
      </c>
      <c r="J76" s="230">
        <f t="shared" si="0"/>
        <v>17</v>
      </c>
      <c r="K76" s="230">
        <v>165.3</v>
      </c>
      <c r="L76" s="251">
        <v>26.448</v>
      </c>
      <c r="M76" s="240"/>
      <c r="N76" s="240"/>
      <c r="O76" s="240"/>
    </row>
    <row r="77" spans="1:15" s="241" customFormat="1" ht="15.75" customHeight="1">
      <c r="A77" s="319"/>
      <c r="B77" s="250">
        <v>63</v>
      </c>
      <c r="C77" s="243" t="s">
        <v>245</v>
      </c>
      <c r="D77" s="238" t="s">
        <v>1935</v>
      </c>
      <c r="E77" s="239" t="s">
        <v>246</v>
      </c>
      <c r="F77" s="238" t="s">
        <v>3014</v>
      </c>
      <c r="G77" s="238" t="s">
        <v>3014</v>
      </c>
      <c r="H77" s="230">
        <v>11</v>
      </c>
      <c r="I77" s="230">
        <v>0</v>
      </c>
      <c r="J77" s="230">
        <f t="shared" si="0"/>
        <v>11</v>
      </c>
      <c r="K77" s="230">
        <v>166.9</v>
      </c>
      <c r="L77" s="251">
        <v>26.704</v>
      </c>
      <c r="M77" s="240"/>
      <c r="N77" s="240"/>
      <c r="O77" s="240"/>
    </row>
    <row r="78" spans="1:15" s="241" customFormat="1" ht="15.75" customHeight="1">
      <c r="A78" s="319"/>
      <c r="B78" s="250">
        <v>96</v>
      </c>
      <c r="C78" s="243" t="s">
        <v>247</v>
      </c>
      <c r="D78" s="238" t="s">
        <v>1935</v>
      </c>
      <c r="E78" s="239" t="s">
        <v>248</v>
      </c>
      <c r="F78" s="238" t="s">
        <v>4623</v>
      </c>
      <c r="G78" s="238" t="s">
        <v>4623</v>
      </c>
      <c r="H78" s="230">
        <v>11</v>
      </c>
      <c r="I78" s="230">
        <v>0</v>
      </c>
      <c r="J78" s="230">
        <f t="shared" si="0"/>
        <v>11</v>
      </c>
      <c r="K78" s="230">
        <v>159.066666666667</v>
      </c>
      <c r="L78" s="251">
        <v>25.4506666666667</v>
      </c>
      <c r="M78" s="240"/>
      <c r="N78" s="240"/>
      <c r="O78" s="240"/>
    </row>
    <row r="79" spans="1:15" s="241" customFormat="1" ht="15.75" customHeight="1">
      <c r="A79" s="319"/>
      <c r="B79" s="250">
        <v>94</v>
      </c>
      <c r="C79" s="243" t="s">
        <v>249</v>
      </c>
      <c r="D79" s="238" t="s">
        <v>1935</v>
      </c>
      <c r="E79" s="239" t="s">
        <v>250</v>
      </c>
      <c r="F79" s="238" t="s">
        <v>4623</v>
      </c>
      <c r="G79" s="238" t="s">
        <v>4623</v>
      </c>
      <c r="H79" s="230">
        <v>10</v>
      </c>
      <c r="I79" s="230">
        <v>0</v>
      </c>
      <c r="J79" s="230">
        <f aca="true" t="shared" si="1" ref="J79:J88">+I79+H79</f>
        <v>10</v>
      </c>
      <c r="K79" s="230">
        <v>159.066666666667</v>
      </c>
      <c r="L79" s="251">
        <v>25.4506666666667</v>
      </c>
      <c r="M79" s="240"/>
      <c r="N79" s="240"/>
      <c r="O79" s="240"/>
    </row>
    <row r="80" spans="1:15" s="241" customFormat="1" ht="15.75" customHeight="1">
      <c r="A80" s="319"/>
      <c r="B80" s="250">
        <v>98</v>
      </c>
      <c r="C80" s="243" t="s">
        <v>251</v>
      </c>
      <c r="D80" s="238" t="s">
        <v>1935</v>
      </c>
      <c r="E80" s="239" t="s">
        <v>252</v>
      </c>
      <c r="F80" s="238" t="s">
        <v>3008</v>
      </c>
      <c r="G80" s="238" t="s">
        <v>3008</v>
      </c>
      <c r="H80" s="230">
        <v>8</v>
      </c>
      <c r="I80" s="230">
        <v>2</v>
      </c>
      <c r="J80" s="230">
        <f t="shared" si="1"/>
        <v>10</v>
      </c>
      <c r="K80" s="230">
        <v>134.233333333333</v>
      </c>
      <c r="L80" s="251">
        <v>21.4773333333333</v>
      </c>
      <c r="M80" s="240"/>
      <c r="N80" s="240"/>
      <c r="O80" s="240"/>
    </row>
    <row r="81" spans="1:15" s="241" customFormat="1" ht="15.75" customHeight="1">
      <c r="A81" s="319"/>
      <c r="B81" s="250">
        <v>93</v>
      </c>
      <c r="C81" s="243" t="s">
        <v>253</v>
      </c>
      <c r="D81" s="238" t="s">
        <v>1935</v>
      </c>
      <c r="E81" s="239" t="s">
        <v>254</v>
      </c>
      <c r="F81" s="238" t="s">
        <v>3008</v>
      </c>
      <c r="G81" s="238" t="s">
        <v>3008</v>
      </c>
      <c r="H81" s="230">
        <v>8</v>
      </c>
      <c r="I81" s="230">
        <v>2</v>
      </c>
      <c r="J81" s="230">
        <f t="shared" si="1"/>
        <v>10</v>
      </c>
      <c r="K81" s="230">
        <v>134.233333333333</v>
      </c>
      <c r="L81" s="251">
        <v>21.4773333333333</v>
      </c>
      <c r="M81" s="240"/>
      <c r="N81" s="240"/>
      <c r="O81" s="240"/>
    </row>
    <row r="82" spans="1:15" s="241" customFormat="1" ht="15.75" customHeight="1">
      <c r="A82" s="319"/>
      <c r="B82" s="250">
        <v>92</v>
      </c>
      <c r="C82" s="243" t="s">
        <v>255</v>
      </c>
      <c r="D82" s="238" t="s">
        <v>1935</v>
      </c>
      <c r="E82" s="239" t="s">
        <v>256</v>
      </c>
      <c r="F82" s="238" t="s">
        <v>3008</v>
      </c>
      <c r="G82" s="238" t="s">
        <v>3008</v>
      </c>
      <c r="H82" s="230">
        <v>8</v>
      </c>
      <c r="I82" s="230">
        <v>2</v>
      </c>
      <c r="J82" s="230">
        <f t="shared" si="1"/>
        <v>10</v>
      </c>
      <c r="K82" s="230">
        <v>134.233333333333</v>
      </c>
      <c r="L82" s="251">
        <v>21.4773333333333</v>
      </c>
      <c r="M82" s="240"/>
      <c r="N82" s="240"/>
      <c r="O82" s="240"/>
    </row>
    <row r="83" spans="1:15" s="241" customFormat="1" ht="15.75" customHeight="1">
      <c r="A83" s="319"/>
      <c r="B83" s="250">
        <v>111</v>
      </c>
      <c r="C83" s="243" t="s">
        <v>257</v>
      </c>
      <c r="D83" s="238" t="s">
        <v>1935</v>
      </c>
      <c r="E83" s="239" t="s">
        <v>258</v>
      </c>
      <c r="F83" s="238" t="s">
        <v>4623</v>
      </c>
      <c r="G83" s="238" t="s">
        <v>4623</v>
      </c>
      <c r="H83" s="230">
        <v>18</v>
      </c>
      <c r="I83" s="230">
        <v>8</v>
      </c>
      <c r="J83" s="230">
        <f t="shared" si="1"/>
        <v>26</v>
      </c>
      <c r="K83" s="230">
        <v>97.9666666666667</v>
      </c>
      <c r="L83" s="251">
        <v>15.6746666666667</v>
      </c>
      <c r="M83" s="240"/>
      <c r="N83" s="240"/>
      <c r="O83" s="240"/>
    </row>
    <row r="84" spans="1:15" s="241" customFormat="1" ht="15.75" customHeight="1">
      <c r="A84" s="319"/>
      <c r="B84" s="250">
        <v>33</v>
      </c>
      <c r="C84" s="243" t="s">
        <v>259</v>
      </c>
      <c r="D84" s="238" t="s">
        <v>1935</v>
      </c>
      <c r="E84" s="239" t="s">
        <v>260</v>
      </c>
      <c r="F84" s="238" t="s">
        <v>3011</v>
      </c>
      <c r="G84" s="238" t="s">
        <v>3011</v>
      </c>
      <c r="H84" s="230">
        <v>5</v>
      </c>
      <c r="I84" s="230">
        <v>2</v>
      </c>
      <c r="J84" s="230">
        <f t="shared" si="1"/>
        <v>7</v>
      </c>
      <c r="K84" s="230">
        <v>98.6666666666667</v>
      </c>
      <c r="L84" s="251">
        <v>15.7866666666667</v>
      </c>
      <c r="M84" s="240"/>
      <c r="N84" s="240"/>
      <c r="O84" s="240"/>
    </row>
    <row r="85" spans="1:15" s="241" customFormat="1" ht="15.75" customHeight="1">
      <c r="A85" s="319"/>
      <c r="B85" s="250">
        <v>40</v>
      </c>
      <c r="C85" s="243" t="s">
        <v>261</v>
      </c>
      <c r="D85" s="238" t="s">
        <v>1935</v>
      </c>
      <c r="E85" s="239" t="s">
        <v>262</v>
      </c>
      <c r="F85" s="238" t="s">
        <v>3011</v>
      </c>
      <c r="G85" s="238" t="s">
        <v>3011</v>
      </c>
      <c r="H85" s="230">
        <v>4</v>
      </c>
      <c r="I85" s="230">
        <v>0</v>
      </c>
      <c r="J85" s="230">
        <f t="shared" si="1"/>
        <v>4</v>
      </c>
      <c r="K85" s="230">
        <v>47.3</v>
      </c>
      <c r="L85" s="251">
        <v>7.568</v>
      </c>
      <c r="M85" s="240"/>
      <c r="N85" s="240"/>
      <c r="O85" s="240"/>
    </row>
    <row r="86" spans="1:15" s="241" customFormat="1" ht="15.75" customHeight="1">
      <c r="A86" s="319"/>
      <c r="B86" s="250">
        <v>95</v>
      </c>
      <c r="C86" s="243" t="s">
        <v>263</v>
      </c>
      <c r="D86" s="238" t="s">
        <v>1935</v>
      </c>
      <c r="E86" s="239" t="s">
        <v>264</v>
      </c>
      <c r="F86" s="238" t="s">
        <v>3008</v>
      </c>
      <c r="G86" s="238" t="s">
        <v>3008</v>
      </c>
      <c r="H86" s="230">
        <v>7</v>
      </c>
      <c r="I86" s="230">
        <v>0</v>
      </c>
      <c r="J86" s="230">
        <f t="shared" si="1"/>
        <v>7</v>
      </c>
      <c r="K86" s="230">
        <v>18.3333333333333</v>
      </c>
      <c r="L86" s="251">
        <v>2.93333333333333</v>
      </c>
      <c r="M86" s="240"/>
      <c r="N86" s="240"/>
      <c r="O86" s="240"/>
    </row>
    <row r="87" spans="1:15" s="241" customFormat="1" ht="15.75" customHeight="1">
      <c r="A87" s="319"/>
      <c r="B87" s="250">
        <v>112</v>
      </c>
      <c r="C87" s="243" t="s">
        <v>265</v>
      </c>
      <c r="D87" s="238" t="s">
        <v>1935</v>
      </c>
      <c r="E87" s="239" t="s">
        <v>266</v>
      </c>
      <c r="F87" s="238" t="s">
        <v>4623</v>
      </c>
      <c r="G87" s="238" t="s">
        <v>4623</v>
      </c>
      <c r="H87" s="230">
        <v>1</v>
      </c>
      <c r="I87" s="230">
        <v>0</v>
      </c>
      <c r="J87" s="230">
        <f t="shared" si="1"/>
        <v>1</v>
      </c>
      <c r="K87" s="230">
        <v>12.7</v>
      </c>
      <c r="L87" s="251">
        <v>2.032</v>
      </c>
      <c r="M87" s="240"/>
      <c r="N87" s="240"/>
      <c r="O87" s="240"/>
    </row>
    <row r="88" spans="1:15" s="241" customFormat="1" ht="15.75" customHeight="1" thickBot="1">
      <c r="A88" s="319"/>
      <c r="B88" s="321">
        <v>91</v>
      </c>
      <c r="C88" s="322" t="s">
        <v>267</v>
      </c>
      <c r="D88" s="323" t="s">
        <v>1935</v>
      </c>
      <c r="E88" s="324" t="s">
        <v>268</v>
      </c>
      <c r="F88" s="323" t="s">
        <v>3008</v>
      </c>
      <c r="G88" s="323" t="s">
        <v>3008</v>
      </c>
      <c r="H88" s="325">
        <v>2</v>
      </c>
      <c r="I88" s="325">
        <v>0</v>
      </c>
      <c r="J88" s="325">
        <f t="shared" si="1"/>
        <v>2</v>
      </c>
      <c r="K88" s="325">
        <v>12.6</v>
      </c>
      <c r="L88" s="326">
        <v>2.016</v>
      </c>
      <c r="M88" s="240"/>
      <c r="N88" s="240"/>
      <c r="O88" s="240"/>
    </row>
    <row r="89" spans="1:17" ht="9.75" customHeight="1">
      <c r="A89" s="316"/>
      <c r="B89" s="231"/>
      <c r="C89" s="244"/>
      <c r="D89" s="231"/>
      <c r="E89" s="237"/>
      <c r="F89" s="231"/>
      <c r="G89" s="231"/>
      <c r="H89" s="231"/>
      <c r="I89" s="234" t="s">
        <v>2135</v>
      </c>
      <c r="J89" s="233"/>
      <c r="K89" s="235" t="s">
        <v>2135</v>
      </c>
      <c r="L89" s="235" t="s">
        <v>2135</v>
      </c>
      <c r="M89" s="231"/>
      <c r="N89" s="231"/>
      <c r="O89" s="231"/>
      <c r="P89" s="231"/>
      <c r="Q89" s="231"/>
    </row>
    <row r="90" spans="1:17" ht="23.25" customHeight="1">
      <c r="A90" s="316"/>
      <c r="B90" s="348" t="s">
        <v>5327</v>
      </c>
      <c r="C90" s="348"/>
      <c r="D90" s="348"/>
      <c r="E90" s="348"/>
      <c r="F90" s="348"/>
      <c r="G90" s="231"/>
      <c r="M90" s="231"/>
      <c r="N90" s="231"/>
      <c r="O90" s="231"/>
      <c r="P90" s="231"/>
      <c r="Q90" s="231"/>
    </row>
    <row r="91" spans="1:17" ht="8.25" customHeight="1">
      <c r="A91" s="316"/>
      <c r="B91" s="86"/>
      <c r="C91" s="86"/>
      <c r="D91" s="86"/>
      <c r="E91" s="93"/>
      <c r="F91" s="92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</row>
    <row r="92" spans="1:17" ht="15" customHeight="1">
      <c r="A92" s="316"/>
      <c r="B92" s="343" t="s">
        <v>5320</v>
      </c>
      <c r="C92" s="343"/>
      <c r="D92" s="302"/>
      <c r="E92" s="302"/>
      <c r="F92" s="92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</row>
    <row r="93" spans="1:17" ht="15" customHeight="1">
      <c r="A93" s="316"/>
      <c r="B93" s="343" t="s">
        <v>5321</v>
      </c>
      <c r="C93" s="343"/>
      <c r="D93" s="302"/>
      <c r="E93" s="302"/>
      <c r="F93" s="92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</row>
    <row r="94" spans="1:17" ht="15" customHeight="1">
      <c r="A94" s="316"/>
      <c r="B94" s="231"/>
      <c r="C94" s="231"/>
      <c r="D94" s="231"/>
      <c r="E94" s="237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</row>
    <row r="95" spans="1:17" ht="15" customHeight="1">
      <c r="A95" s="316"/>
      <c r="B95" s="231"/>
      <c r="C95" s="231"/>
      <c r="D95" s="231"/>
      <c r="E95" s="237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</row>
    <row r="96" spans="1:17" ht="15" customHeight="1">
      <c r="A96" s="316"/>
      <c r="B96" s="231"/>
      <c r="C96" s="231"/>
      <c r="D96" s="231"/>
      <c r="E96" s="237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</row>
    <row r="97" spans="1:17" ht="15" customHeight="1">
      <c r="A97" s="316"/>
      <c r="B97" s="231"/>
      <c r="C97" s="231"/>
      <c r="D97" s="231"/>
      <c r="E97" s="237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</row>
    <row r="98" spans="1:17" ht="15" customHeight="1">
      <c r="A98" s="316"/>
      <c r="B98" s="231"/>
      <c r="C98" s="231"/>
      <c r="D98" s="231"/>
      <c r="E98" s="237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</row>
    <row r="99" spans="1:17" ht="15" customHeight="1">
      <c r="A99" s="316"/>
      <c r="B99" s="231"/>
      <c r="C99" s="231"/>
      <c r="D99" s="231"/>
      <c r="E99" s="237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</row>
    <row r="100" spans="1:17" ht="15" customHeight="1">
      <c r="A100" s="316"/>
      <c r="B100" s="231"/>
      <c r="C100" s="231"/>
      <c r="D100" s="231"/>
      <c r="E100" s="237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</row>
    <row r="101" spans="1:17" ht="15" customHeight="1">
      <c r="A101" s="316"/>
      <c r="B101" s="231"/>
      <c r="C101" s="231"/>
      <c r="D101" s="231"/>
      <c r="E101" s="237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</row>
    <row r="102" spans="1:17" ht="15" customHeight="1">
      <c r="A102" s="316"/>
      <c r="B102" s="231"/>
      <c r="C102" s="231"/>
      <c r="D102" s="231"/>
      <c r="E102" s="237"/>
      <c r="F102" s="231"/>
      <c r="G102" s="231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</row>
    <row r="103" spans="1:17" ht="15" customHeight="1">
      <c r="A103" s="316"/>
      <c r="B103" s="231"/>
      <c r="C103" s="231"/>
      <c r="D103" s="231"/>
      <c r="E103" s="237"/>
      <c r="F103" s="231"/>
      <c r="G103" s="231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</row>
    <row r="104" spans="1:17" ht="15" customHeight="1">
      <c r="A104" s="316"/>
      <c r="B104" s="231"/>
      <c r="C104" s="231"/>
      <c r="D104" s="231"/>
      <c r="E104" s="237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</row>
    <row r="105" spans="1:17" ht="15" customHeight="1">
      <c r="A105" s="316"/>
      <c r="B105" s="231"/>
      <c r="C105" s="231"/>
      <c r="D105" s="231"/>
      <c r="E105" s="237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</row>
    <row r="106" spans="1:17" ht="15" customHeight="1">
      <c r="A106" s="316"/>
      <c r="B106" s="231"/>
      <c r="C106" s="231"/>
      <c r="D106" s="231"/>
      <c r="E106" s="237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</row>
    <row r="107" spans="1:17" ht="15" customHeight="1">
      <c r="A107" s="316"/>
      <c r="B107" s="231"/>
      <c r="C107" s="231"/>
      <c r="D107" s="231"/>
      <c r="E107" s="237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</row>
    <row r="108" spans="1:17" ht="15" customHeight="1">
      <c r="A108" s="316"/>
      <c r="B108" s="231"/>
      <c r="C108" s="231"/>
      <c r="D108" s="231"/>
      <c r="E108" s="237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</row>
    <row r="109" spans="1:17" ht="15" customHeight="1">
      <c r="A109" s="316"/>
      <c r="B109" s="231"/>
      <c r="C109" s="231"/>
      <c r="D109" s="231"/>
      <c r="E109" s="237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</row>
    <row r="110" spans="1:17" ht="15" customHeight="1">
      <c r="A110" s="316"/>
      <c r="B110" s="231"/>
      <c r="C110" s="231"/>
      <c r="D110" s="231"/>
      <c r="E110" s="237"/>
      <c r="F110" s="231"/>
      <c r="G110" s="231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</row>
    <row r="111" spans="1:17" ht="15" customHeight="1">
      <c r="A111" s="316"/>
      <c r="B111" s="231"/>
      <c r="C111" s="231"/>
      <c r="D111" s="231"/>
      <c r="E111" s="237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</row>
    <row r="112" spans="1:17" ht="15" customHeight="1">
      <c r="A112" s="316"/>
      <c r="B112" s="231"/>
      <c r="C112" s="231"/>
      <c r="D112" s="231"/>
      <c r="E112" s="237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</row>
    <row r="113" spans="1:17" ht="15" customHeight="1">
      <c r="A113" s="316"/>
      <c r="B113" s="231"/>
      <c r="C113" s="231"/>
      <c r="D113" s="231"/>
      <c r="E113" s="237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</row>
    <row r="114" spans="1:17" ht="15" customHeight="1">
      <c r="A114" s="316"/>
      <c r="B114" s="231"/>
      <c r="C114" s="231"/>
      <c r="D114" s="231"/>
      <c r="E114" s="237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</row>
    <row r="115" spans="1:17" ht="15" customHeight="1">
      <c r="A115" s="316"/>
      <c r="B115" s="231"/>
      <c r="C115" s="231"/>
      <c r="D115" s="231"/>
      <c r="E115" s="237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</row>
    <row r="116" spans="1:17" ht="15" customHeight="1">
      <c r="A116" s="316"/>
      <c r="B116" s="231"/>
      <c r="C116" s="231"/>
      <c r="D116" s="231"/>
      <c r="E116" s="237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</row>
    <row r="117" spans="1:17" ht="15" customHeight="1">
      <c r="A117" s="316"/>
      <c r="B117" s="231"/>
      <c r="C117" s="231"/>
      <c r="D117" s="231"/>
      <c r="E117" s="237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</row>
    <row r="118" spans="1:17" ht="15" customHeight="1">
      <c r="A118" s="316"/>
      <c r="B118" s="231"/>
      <c r="C118" s="231"/>
      <c r="D118" s="231"/>
      <c r="E118" s="237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</row>
    <row r="119" spans="1:17" ht="15" customHeight="1">
      <c r="A119" s="316"/>
      <c r="B119" s="231"/>
      <c r="C119" s="231"/>
      <c r="D119" s="231"/>
      <c r="E119" s="237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</row>
    <row r="120" spans="1:17" ht="15" customHeight="1">
      <c r="A120" s="316"/>
      <c r="B120" s="231"/>
      <c r="C120" s="231"/>
      <c r="D120" s="231"/>
      <c r="E120" s="237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</row>
    <row r="121" spans="1:17" ht="15" customHeight="1">
      <c r="A121" s="316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</row>
    <row r="122" spans="1:17" ht="15" customHeight="1">
      <c r="A122" s="316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</row>
    <row r="123" spans="1:17" ht="15" customHeight="1">
      <c r="A123" s="316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</row>
    <row r="124" spans="1:17" ht="15" customHeight="1">
      <c r="A124" s="316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</row>
    <row r="125" spans="1:17" ht="15" customHeight="1">
      <c r="A125" s="316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</row>
    <row r="126" spans="1:17" ht="15" customHeight="1">
      <c r="A126" s="316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</row>
    <row r="127" spans="1:17" ht="15" customHeight="1">
      <c r="A127" s="316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</row>
    <row r="128" spans="1:17" ht="15" customHeight="1">
      <c r="A128" s="316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</row>
    <row r="129" spans="1:17" ht="15" customHeight="1">
      <c r="A129" s="316"/>
      <c r="B129" s="231"/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</row>
    <row r="130" spans="1:17" ht="15" customHeight="1">
      <c r="A130" s="316"/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</row>
    <row r="131" spans="1:17" ht="15" customHeight="1">
      <c r="A131" s="316"/>
      <c r="B131" s="231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</row>
    <row r="132" spans="1:17" ht="15" customHeight="1">
      <c r="A132" s="316"/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</row>
    <row r="133" spans="1:17" ht="15" customHeight="1">
      <c r="A133" s="316"/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</row>
    <row r="134" spans="1:17" ht="15" customHeight="1">
      <c r="A134" s="316"/>
      <c r="B134" s="231"/>
      <c r="C134" s="231"/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</row>
    <row r="135" spans="1:17" ht="15" customHeight="1">
      <c r="A135" s="316"/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</row>
    <row r="136" spans="1:17" ht="15" customHeight="1">
      <c r="A136" s="316"/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</row>
    <row r="137" spans="1:17" ht="15" customHeight="1">
      <c r="A137" s="316"/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</row>
    <row r="138" spans="1:17" ht="15" customHeight="1">
      <c r="A138" s="316"/>
      <c r="B138" s="231"/>
      <c r="C138" s="231"/>
      <c r="D138" s="231"/>
      <c r="E138" s="231"/>
      <c r="F138" s="231"/>
      <c r="G138" s="23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</row>
    <row r="139" spans="1:17" ht="15" customHeight="1">
      <c r="A139" s="316"/>
      <c r="B139" s="231"/>
      <c r="C139" s="231"/>
      <c r="D139" s="231"/>
      <c r="E139" s="231"/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</row>
    <row r="140" spans="1:17" ht="15" customHeight="1">
      <c r="A140" s="316"/>
      <c r="B140" s="231"/>
      <c r="C140" s="231"/>
      <c r="D140" s="231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</row>
    <row r="141" spans="1:17" ht="15" customHeight="1">
      <c r="A141" s="316"/>
      <c r="B141" s="231"/>
      <c r="C141" s="231"/>
      <c r="D141" s="231"/>
      <c r="E141" s="231"/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</row>
    <row r="142" spans="1:17" ht="15" customHeight="1">
      <c r="A142" s="316"/>
      <c r="B142" s="231"/>
      <c r="C142" s="231"/>
      <c r="D142" s="231"/>
      <c r="E142" s="231"/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</row>
    <row r="143" spans="1:17" ht="15" customHeight="1">
      <c r="A143" s="316"/>
      <c r="B143" s="231"/>
      <c r="C143" s="231"/>
      <c r="D143" s="231"/>
      <c r="E143" s="231"/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</row>
    <row r="144" spans="1:17" ht="15" customHeight="1">
      <c r="A144" s="316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  <c r="N144" s="231"/>
      <c r="O144" s="231"/>
      <c r="P144" s="231"/>
      <c r="Q144" s="231"/>
    </row>
    <row r="145" spans="1:17" ht="15" customHeight="1">
      <c r="A145" s="316"/>
      <c r="B145" s="231"/>
      <c r="C145" s="231"/>
      <c r="D145" s="231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</row>
    <row r="146" spans="1:17" ht="15" customHeight="1">
      <c r="A146" s="316"/>
      <c r="B146" s="231"/>
      <c r="C146" s="231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</row>
    <row r="147" spans="1:17" ht="15" customHeight="1">
      <c r="A147" s="316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31"/>
      <c r="M147" s="231"/>
      <c r="N147" s="231"/>
      <c r="O147" s="231"/>
      <c r="P147" s="231"/>
      <c r="Q147" s="231"/>
    </row>
    <row r="148" spans="1:17" ht="15" customHeight="1">
      <c r="A148" s="316"/>
      <c r="B148" s="231"/>
      <c r="C148" s="231"/>
      <c r="D148" s="231"/>
      <c r="E148" s="231"/>
      <c r="F148" s="231"/>
      <c r="G148" s="231"/>
      <c r="H148" s="231"/>
      <c r="I148" s="231"/>
      <c r="J148" s="231"/>
      <c r="K148" s="231"/>
      <c r="L148" s="231"/>
      <c r="M148" s="231"/>
      <c r="N148" s="231"/>
      <c r="O148" s="231"/>
      <c r="P148" s="231"/>
      <c r="Q148" s="231"/>
    </row>
    <row r="149" spans="1:17" ht="15" customHeight="1">
      <c r="A149" s="316"/>
      <c r="B149" s="231"/>
      <c r="C149" s="231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</row>
    <row r="150" spans="1:17" ht="15" customHeight="1">
      <c r="A150" s="316"/>
      <c r="B150" s="231"/>
      <c r="C150" s="231"/>
      <c r="D150" s="231"/>
      <c r="E150" s="231"/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  <c r="P150" s="231"/>
      <c r="Q150" s="231"/>
    </row>
    <row r="151" spans="1:17" ht="15" customHeight="1">
      <c r="A151" s="316"/>
      <c r="B151" s="231"/>
      <c r="C151" s="231"/>
      <c r="D151" s="231"/>
      <c r="E151" s="231"/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</row>
    <row r="152" spans="1:17" ht="15" customHeight="1">
      <c r="A152" s="316"/>
      <c r="B152" s="231"/>
      <c r="C152" s="231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</row>
    <row r="153" spans="1:17" ht="15" customHeight="1">
      <c r="A153" s="316"/>
      <c r="B153" s="231"/>
      <c r="C153" s="231"/>
      <c r="D153" s="231"/>
      <c r="E153" s="231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</row>
    <row r="154" spans="1:17" ht="15" customHeight="1">
      <c r="A154" s="316"/>
      <c r="B154" s="231"/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</row>
    <row r="155" spans="1:17" ht="15" customHeight="1">
      <c r="A155" s="316"/>
      <c r="B155" s="231"/>
      <c r="C155" s="231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</row>
    <row r="156" spans="1:17" ht="15" customHeight="1">
      <c r="A156" s="316"/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</row>
    <row r="157" spans="1:17" ht="15" customHeight="1">
      <c r="A157" s="316"/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</row>
    <row r="158" spans="1:17" ht="15" customHeight="1">
      <c r="A158" s="316"/>
      <c r="B158" s="231"/>
      <c r="C158" s="231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</row>
    <row r="159" spans="1:17" ht="15" customHeight="1">
      <c r="A159" s="316"/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</row>
    <row r="160" spans="1:17" ht="15" customHeight="1">
      <c r="A160" s="316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</row>
    <row r="161" spans="1:17" ht="15" customHeight="1">
      <c r="A161" s="316"/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</row>
    <row r="162" spans="1:17" ht="15" customHeight="1">
      <c r="A162" s="316"/>
      <c r="B162" s="231"/>
      <c r="C162" s="231"/>
      <c r="D162" s="231"/>
      <c r="E162" s="231"/>
      <c r="F162" s="231"/>
      <c r="G162" s="231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</row>
    <row r="163" spans="1:17" ht="15" customHeight="1">
      <c r="A163" s="316"/>
      <c r="B163" s="231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</row>
    <row r="164" spans="1:17" ht="15" customHeight="1">
      <c r="A164" s="316"/>
      <c r="B164" s="231"/>
      <c r="C164" s="231"/>
      <c r="D164" s="231"/>
      <c r="E164" s="231"/>
      <c r="F164" s="231"/>
      <c r="G164" s="231"/>
      <c r="H164" s="231"/>
      <c r="I164" s="231"/>
      <c r="J164" s="231"/>
      <c r="K164" s="231"/>
      <c r="L164" s="231"/>
      <c r="M164" s="231"/>
      <c r="N164" s="231"/>
      <c r="O164" s="231"/>
      <c r="P164" s="231"/>
      <c r="Q164" s="231"/>
    </row>
    <row r="165" spans="1:17" ht="15" customHeight="1">
      <c r="A165" s="316"/>
      <c r="B165" s="231"/>
      <c r="C165" s="231"/>
      <c r="D165" s="231"/>
      <c r="E165" s="231"/>
      <c r="F165" s="231"/>
      <c r="G165" s="23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</row>
    <row r="166" spans="1:17" ht="15" customHeight="1">
      <c r="A166" s="316"/>
      <c r="B166" s="231"/>
      <c r="C166" s="231"/>
      <c r="D166" s="231"/>
      <c r="E166" s="231"/>
      <c r="F166" s="231"/>
      <c r="G166" s="231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</row>
    <row r="167" spans="1:17" ht="15" customHeight="1">
      <c r="A167" s="316"/>
      <c r="B167" s="231"/>
      <c r="C167" s="231"/>
      <c r="D167" s="231"/>
      <c r="E167" s="231"/>
      <c r="F167" s="231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</row>
    <row r="168" spans="1:17" ht="15" customHeight="1">
      <c r="A168" s="316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</row>
    <row r="169" spans="1:17" ht="15" customHeight="1">
      <c r="A169" s="316"/>
      <c r="B169" s="231"/>
      <c r="C169" s="231"/>
      <c r="D169" s="231"/>
      <c r="E169" s="231"/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</row>
    <row r="170" spans="1:17" ht="15" customHeight="1">
      <c r="A170" s="316"/>
      <c r="B170" s="231"/>
      <c r="C170" s="231"/>
      <c r="D170" s="231"/>
      <c r="E170" s="231"/>
      <c r="F170" s="231"/>
      <c r="G170" s="231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</row>
    <row r="171" spans="1:17" ht="15" customHeight="1">
      <c r="A171" s="316"/>
      <c r="B171" s="231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</row>
    <row r="172" spans="1:17" ht="15" customHeight="1">
      <c r="A172" s="316"/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</row>
    <row r="173" spans="1:17" ht="15" customHeight="1">
      <c r="A173" s="316"/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</row>
    <row r="174" spans="1:17" ht="15" customHeight="1">
      <c r="A174" s="316"/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</row>
    <row r="175" spans="1:17" ht="15" customHeight="1">
      <c r="A175" s="316"/>
      <c r="B175" s="231"/>
      <c r="C175" s="231"/>
      <c r="D175" s="231"/>
      <c r="E175" s="231"/>
      <c r="F175" s="231"/>
      <c r="G175" s="231"/>
      <c r="H175" s="231"/>
      <c r="I175" s="231"/>
      <c r="J175" s="231"/>
      <c r="K175" s="231"/>
      <c r="L175" s="231"/>
      <c r="M175" s="231"/>
      <c r="N175" s="231"/>
      <c r="O175" s="231"/>
      <c r="P175" s="231"/>
      <c r="Q175" s="231"/>
    </row>
    <row r="176" spans="1:17" ht="15" customHeight="1">
      <c r="A176" s="316"/>
      <c r="B176" s="231"/>
      <c r="C176" s="231"/>
      <c r="D176" s="231"/>
      <c r="E176" s="231"/>
      <c r="F176" s="231"/>
      <c r="G176" s="231"/>
      <c r="H176" s="231"/>
      <c r="I176" s="231"/>
      <c r="J176" s="231"/>
      <c r="K176" s="231"/>
      <c r="L176" s="231"/>
      <c r="M176" s="231"/>
      <c r="N176" s="231"/>
      <c r="O176" s="231"/>
      <c r="P176" s="231"/>
      <c r="Q176" s="231"/>
    </row>
    <row r="177" spans="1:17" ht="15" customHeight="1">
      <c r="A177" s="316"/>
      <c r="B177" s="231"/>
      <c r="C177" s="231"/>
      <c r="D177" s="231"/>
      <c r="E177" s="231"/>
      <c r="F177" s="231"/>
      <c r="G177" s="231"/>
      <c r="H177" s="231"/>
      <c r="I177" s="231"/>
      <c r="J177" s="231"/>
      <c r="K177" s="231"/>
      <c r="L177" s="231"/>
      <c r="M177" s="231"/>
      <c r="N177" s="231"/>
      <c r="O177" s="231"/>
      <c r="P177" s="231"/>
      <c r="Q177" s="231"/>
    </row>
    <row r="178" spans="1:17" ht="15" customHeight="1">
      <c r="A178" s="316"/>
      <c r="B178" s="231"/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</row>
    <row r="179" spans="1:17" ht="15" customHeight="1">
      <c r="A179" s="316"/>
      <c r="B179" s="231"/>
      <c r="C179" s="231"/>
      <c r="D179" s="231"/>
      <c r="E179" s="231"/>
      <c r="F179" s="231"/>
      <c r="G179" s="231"/>
      <c r="H179" s="231"/>
      <c r="I179" s="231"/>
      <c r="J179" s="231"/>
      <c r="K179" s="231"/>
      <c r="L179" s="231"/>
      <c r="M179" s="231"/>
      <c r="N179" s="231"/>
      <c r="O179" s="231"/>
      <c r="P179" s="231"/>
      <c r="Q179" s="231"/>
    </row>
    <row r="180" spans="1:17" ht="15" customHeight="1">
      <c r="A180" s="316"/>
      <c r="B180" s="231"/>
      <c r="C180" s="231"/>
      <c r="D180" s="231"/>
      <c r="E180" s="231"/>
      <c r="F180" s="231"/>
      <c r="G180" s="231"/>
      <c r="H180" s="231"/>
      <c r="I180" s="231"/>
      <c r="J180" s="231"/>
      <c r="K180" s="231"/>
      <c r="L180" s="231"/>
      <c r="M180" s="231"/>
      <c r="N180" s="231"/>
      <c r="O180" s="231"/>
      <c r="P180" s="231"/>
      <c r="Q180" s="231"/>
    </row>
    <row r="181" spans="1:17" ht="15" customHeight="1">
      <c r="A181" s="316"/>
      <c r="B181" s="231"/>
      <c r="C181" s="231"/>
      <c r="D181" s="231"/>
      <c r="E181" s="231"/>
      <c r="F181" s="231"/>
      <c r="G181" s="231"/>
      <c r="H181" s="231"/>
      <c r="I181" s="231"/>
      <c r="J181" s="231"/>
      <c r="K181" s="231"/>
      <c r="L181" s="231"/>
      <c r="M181" s="231"/>
      <c r="N181" s="231"/>
      <c r="O181" s="231"/>
      <c r="P181" s="231"/>
      <c r="Q181" s="231"/>
    </row>
    <row r="182" spans="1:17" ht="15" customHeight="1">
      <c r="A182" s="316"/>
      <c r="B182" s="231"/>
      <c r="C182" s="231"/>
      <c r="D182" s="231"/>
      <c r="E182" s="231"/>
      <c r="F182" s="231"/>
      <c r="G182" s="231"/>
      <c r="H182" s="231"/>
      <c r="I182" s="231"/>
      <c r="J182" s="231"/>
      <c r="K182" s="231"/>
      <c r="L182" s="231"/>
      <c r="M182" s="231"/>
      <c r="N182" s="231"/>
      <c r="O182" s="231"/>
      <c r="P182" s="231"/>
      <c r="Q182" s="231"/>
    </row>
    <row r="183" spans="1:17" ht="15" customHeight="1">
      <c r="A183" s="316"/>
      <c r="B183" s="231"/>
      <c r="C183" s="231"/>
      <c r="D183" s="231"/>
      <c r="E183" s="231"/>
      <c r="F183" s="231"/>
      <c r="G183" s="231"/>
      <c r="H183" s="231"/>
      <c r="I183" s="231"/>
      <c r="J183" s="231"/>
      <c r="K183" s="231"/>
      <c r="L183" s="231"/>
      <c r="M183" s="231"/>
      <c r="N183" s="231"/>
      <c r="O183" s="231"/>
      <c r="P183" s="231"/>
      <c r="Q183" s="231"/>
    </row>
    <row r="184" spans="1:17" ht="15" customHeight="1">
      <c r="A184" s="316"/>
      <c r="B184" s="231"/>
      <c r="C184" s="231"/>
      <c r="D184" s="231"/>
      <c r="E184" s="231"/>
      <c r="F184" s="231"/>
      <c r="G184" s="231"/>
      <c r="H184" s="231"/>
      <c r="I184" s="231"/>
      <c r="J184" s="231"/>
      <c r="K184" s="231"/>
      <c r="L184" s="231"/>
      <c r="M184" s="231"/>
      <c r="N184" s="231"/>
      <c r="O184" s="231"/>
      <c r="P184" s="231"/>
      <c r="Q184" s="231"/>
    </row>
    <row r="185" spans="1:17" ht="15" customHeight="1">
      <c r="A185" s="316"/>
      <c r="B185" s="231"/>
      <c r="C185" s="231"/>
      <c r="D185" s="231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1"/>
      <c r="Q185" s="231"/>
    </row>
    <row r="186" spans="1:17" ht="15" customHeight="1">
      <c r="A186" s="316"/>
      <c r="B186" s="231"/>
      <c r="C186" s="231"/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</row>
    <row r="187" spans="1:17" ht="15" customHeight="1">
      <c r="A187" s="316"/>
      <c r="B187" s="231"/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</row>
    <row r="188" spans="1:17" ht="15" customHeight="1">
      <c r="A188" s="316"/>
      <c r="B188" s="231"/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</row>
    <row r="189" spans="1:17" ht="15" customHeight="1">
      <c r="A189" s="316"/>
      <c r="B189" s="231"/>
      <c r="C189" s="231"/>
      <c r="D189" s="231"/>
      <c r="E189" s="231"/>
      <c r="F189" s="231"/>
      <c r="G189" s="231"/>
      <c r="H189" s="231"/>
      <c r="I189" s="231"/>
      <c r="J189" s="231"/>
      <c r="K189" s="231"/>
      <c r="L189" s="231"/>
      <c r="M189" s="231"/>
      <c r="N189" s="231"/>
      <c r="O189" s="231"/>
      <c r="P189" s="231"/>
      <c r="Q189" s="231"/>
    </row>
    <row r="190" spans="1:17" ht="15" customHeight="1">
      <c r="A190" s="316"/>
      <c r="B190" s="231"/>
      <c r="C190" s="231"/>
      <c r="D190" s="231"/>
      <c r="E190" s="231"/>
      <c r="F190" s="231"/>
      <c r="G190" s="231"/>
      <c r="H190" s="231"/>
      <c r="I190" s="231"/>
      <c r="J190" s="231"/>
      <c r="K190" s="231"/>
      <c r="L190" s="231"/>
      <c r="M190" s="231"/>
      <c r="N190" s="231"/>
      <c r="O190" s="231"/>
      <c r="P190" s="231"/>
      <c r="Q190" s="231"/>
    </row>
    <row r="191" spans="1:17" ht="15" customHeight="1">
      <c r="A191" s="316"/>
      <c r="B191" s="231"/>
      <c r="C191" s="231"/>
      <c r="D191" s="231"/>
      <c r="E191" s="231"/>
      <c r="F191" s="231"/>
      <c r="G191" s="231"/>
      <c r="H191" s="231"/>
      <c r="I191" s="231"/>
      <c r="J191" s="231"/>
      <c r="K191" s="231"/>
      <c r="L191" s="231"/>
      <c r="M191" s="231"/>
      <c r="N191" s="231"/>
      <c r="O191" s="231"/>
      <c r="P191" s="231"/>
      <c r="Q191" s="231"/>
    </row>
    <row r="192" spans="1:17" ht="15" customHeight="1">
      <c r="A192" s="316"/>
      <c r="B192" s="231"/>
      <c r="C192" s="231"/>
      <c r="D192" s="231"/>
      <c r="E192" s="231"/>
      <c r="F192" s="231"/>
      <c r="G192" s="231"/>
      <c r="H192" s="231"/>
      <c r="I192" s="231"/>
      <c r="J192" s="231"/>
      <c r="K192" s="231"/>
      <c r="L192" s="231"/>
      <c r="M192" s="231"/>
      <c r="N192" s="231"/>
      <c r="O192" s="231"/>
      <c r="P192" s="231"/>
      <c r="Q192" s="231"/>
    </row>
    <row r="193" spans="1:17" ht="15" customHeight="1">
      <c r="A193" s="316"/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1"/>
      <c r="O193" s="231"/>
      <c r="P193" s="231"/>
      <c r="Q193" s="231"/>
    </row>
    <row r="194" spans="1:17" ht="15" customHeight="1">
      <c r="A194" s="316"/>
      <c r="B194" s="231"/>
      <c r="C194" s="231"/>
      <c r="D194" s="231"/>
      <c r="E194" s="231"/>
      <c r="F194" s="231"/>
      <c r="G194" s="231"/>
      <c r="H194" s="231"/>
      <c r="I194" s="231"/>
      <c r="J194" s="231"/>
      <c r="K194" s="231"/>
      <c r="L194" s="231"/>
      <c r="M194" s="231"/>
      <c r="N194" s="231"/>
      <c r="O194" s="231"/>
      <c r="P194" s="231"/>
      <c r="Q194" s="231"/>
    </row>
    <row r="195" spans="1:17" ht="15" customHeight="1">
      <c r="A195" s="316"/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1"/>
      <c r="O195" s="231"/>
      <c r="P195" s="231"/>
      <c r="Q195" s="231"/>
    </row>
    <row r="196" spans="1:17" ht="15" customHeight="1">
      <c r="A196" s="316"/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</row>
    <row r="197" spans="1:17" ht="15" customHeight="1">
      <c r="A197" s="316"/>
      <c r="B197" s="231"/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</row>
    <row r="198" spans="1:17" ht="15" customHeight="1">
      <c r="A198" s="316"/>
      <c r="B198" s="231"/>
      <c r="C198" s="231"/>
      <c r="D198" s="231"/>
      <c r="E198" s="231"/>
      <c r="F198" s="231"/>
      <c r="G198" s="231"/>
      <c r="H198" s="231"/>
      <c r="I198" s="231"/>
      <c r="J198" s="231"/>
      <c r="K198" s="231"/>
      <c r="L198" s="231"/>
      <c r="M198" s="231"/>
      <c r="N198" s="231"/>
      <c r="O198" s="231"/>
      <c r="P198" s="231"/>
      <c r="Q198" s="231"/>
    </row>
    <row r="199" spans="1:17" ht="15" customHeight="1">
      <c r="A199" s="316"/>
      <c r="B199" s="231"/>
      <c r="C199" s="231"/>
      <c r="D199" s="231"/>
      <c r="E199" s="231"/>
      <c r="F199" s="231"/>
      <c r="G199" s="231"/>
      <c r="H199" s="231"/>
      <c r="I199" s="231"/>
      <c r="J199" s="231"/>
      <c r="K199" s="231"/>
      <c r="L199" s="231"/>
      <c r="M199" s="231"/>
      <c r="N199" s="231"/>
      <c r="O199" s="231"/>
      <c r="P199" s="231"/>
      <c r="Q199" s="231"/>
    </row>
    <row r="200" spans="1:17" ht="15" customHeight="1">
      <c r="A200" s="316"/>
      <c r="B200" s="231"/>
      <c r="C200" s="231"/>
      <c r="D200" s="231"/>
      <c r="E200" s="231"/>
      <c r="F200" s="231"/>
      <c r="G200" s="231"/>
      <c r="H200" s="231"/>
      <c r="I200" s="231"/>
      <c r="J200" s="231"/>
      <c r="K200" s="231"/>
      <c r="L200" s="231"/>
      <c r="M200" s="231"/>
      <c r="N200" s="231"/>
      <c r="O200" s="231"/>
      <c r="P200" s="231"/>
      <c r="Q200" s="231"/>
    </row>
    <row r="201" spans="1:17" ht="15" customHeight="1">
      <c r="A201" s="316"/>
      <c r="B201" s="231"/>
      <c r="C201" s="231"/>
      <c r="D201" s="231"/>
      <c r="E201" s="231"/>
      <c r="F201" s="231"/>
      <c r="G201" s="231"/>
      <c r="H201" s="231"/>
      <c r="I201" s="231"/>
      <c r="J201" s="231"/>
      <c r="K201" s="231"/>
      <c r="L201" s="231"/>
      <c r="M201" s="231"/>
      <c r="N201" s="231"/>
      <c r="O201" s="231"/>
      <c r="P201" s="231"/>
      <c r="Q201" s="231"/>
    </row>
    <row r="202" spans="1:17" ht="15" customHeight="1">
      <c r="A202" s="316"/>
      <c r="B202" s="231"/>
      <c r="C202" s="231"/>
      <c r="D202" s="231"/>
      <c r="E202" s="231"/>
      <c r="F202" s="231"/>
      <c r="G202" s="231"/>
      <c r="H202" s="231"/>
      <c r="I202" s="231"/>
      <c r="J202" s="231"/>
      <c r="K202" s="231"/>
      <c r="L202" s="231"/>
      <c r="M202" s="231"/>
      <c r="N202" s="231"/>
      <c r="O202" s="231"/>
      <c r="P202" s="231"/>
      <c r="Q202" s="231"/>
    </row>
    <row r="203" spans="1:17" ht="15" customHeight="1">
      <c r="A203" s="316"/>
      <c r="B203" s="231"/>
      <c r="C203" s="231"/>
      <c r="D203" s="231"/>
      <c r="E203" s="231"/>
      <c r="F203" s="231"/>
      <c r="G203" s="231"/>
      <c r="H203" s="231"/>
      <c r="I203" s="231"/>
      <c r="J203" s="231"/>
      <c r="K203" s="231"/>
      <c r="L203" s="231"/>
      <c r="M203" s="231"/>
      <c r="N203" s="231"/>
      <c r="O203" s="231"/>
      <c r="P203" s="231"/>
      <c r="Q203" s="231"/>
    </row>
    <row r="204" spans="1:17" ht="15" customHeight="1">
      <c r="A204" s="316"/>
      <c r="B204" s="231"/>
      <c r="C204" s="231"/>
      <c r="D204" s="231"/>
      <c r="E204" s="231"/>
      <c r="F204" s="231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</row>
    <row r="205" spans="1:17" ht="15" customHeight="1">
      <c r="A205" s="316"/>
      <c r="B205" s="231"/>
      <c r="C205" s="231"/>
      <c r="D205" s="231"/>
      <c r="E205" s="231"/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</row>
    <row r="206" spans="1:17" ht="15" customHeight="1">
      <c r="A206" s="316"/>
      <c r="B206" s="231"/>
      <c r="C206" s="231"/>
      <c r="D206" s="231"/>
      <c r="E206" s="231"/>
      <c r="F206" s="231"/>
      <c r="G206" s="231"/>
      <c r="H206" s="231"/>
      <c r="I206" s="231"/>
      <c r="J206" s="231"/>
      <c r="K206" s="231"/>
      <c r="L206" s="231"/>
      <c r="M206" s="231"/>
      <c r="N206" s="231"/>
      <c r="O206" s="231"/>
      <c r="P206" s="231"/>
      <c r="Q206" s="231"/>
    </row>
    <row r="207" spans="1:17" ht="15" customHeight="1">
      <c r="A207" s="316"/>
      <c r="B207" s="231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231"/>
      <c r="O207" s="231"/>
      <c r="P207" s="231"/>
      <c r="Q207" s="231"/>
    </row>
    <row r="208" spans="1:17" ht="15" customHeight="1">
      <c r="A208" s="316"/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231"/>
      <c r="M208" s="231"/>
      <c r="N208" s="231"/>
      <c r="O208" s="231"/>
      <c r="P208" s="231"/>
      <c r="Q208" s="231"/>
    </row>
    <row r="209" spans="1:17" ht="15" customHeight="1">
      <c r="A209" s="316"/>
      <c r="B209" s="236"/>
      <c r="C209" s="236"/>
      <c r="D209" s="236"/>
      <c r="E209" s="236"/>
      <c r="F209" s="236"/>
      <c r="G209" s="236"/>
      <c r="H209" s="236"/>
      <c r="I209" s="236"/>
      <c r="J209" s="236"/>
      <c r="K209" s="236"/>
      <c r="L209" s="236"/>
      <c r="M209" s="236"/>
      <c r="N209" s="236"/>
      <c r="O209" s="236"/>
      <c r="P209" s="236"/>
      <c r="Q209" s="236"/>
    </row>
    <row r="210" spans="1:17" ht="15" customHeight="1">
      <c r="A210" s="316"/>
      <c r="B210" s="236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</row>
    <row r="211" spans="1:17" ht="15" customHeight="1">
      <c r="A211" s="316"/>
      <c r="B211" s="236"/>
      <c r="C211" s="236"/>
      <c r="D211" s="236"/>
      <c r="E211" s="236"/>
      <c r="F211" s="236"/>
      <c r="G211" s="236"/>
      <c r="H211" s="236"/>
      <c r="I211" s="236"/>
      <c r="J211" s="236"/>
      <c r="K211" s="236"/>
      <c r="L211" s="236"/>
      <c r="M211" s="236"/>
      <c r="N211" s="236"/>
      <c r="O211" s="236"/>
      <c r="P211" s="236"/>
      <c r="Q211" s="236"/>
    </row>
    <row r="212" spans="1:17" ht="15" customHeight="1">
      <c r="A212" s="316"/>
      <c r="B212" s="236"/>
      <c r="C212" s="236"/>
      <c r="D212" s="236"/>
      <c r="E212" s="236"/>
      <c r="F212" s="236"/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</row>
    <row r="213" spans="1:17" ht="15" customHeight="1">
      <c r="A213" s="316"/>
      <c r="B213" s="236"/>
      <c r="C213" s="236"/>
      <c r="D213" s="236"/>
      <c r="E213" s="236"/>
      <c r="F213" s="236"/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</row>
    <row r="214" spans="1:17" ht="15" customHeight="1">
      <c r="A214" s="316"/>
      <c r="B214" s="236"/>
      <c r="C214" s="236"/>
      <c r="D214" s="236"/>
      <c r="E214" s="236"/>
      <c r="F214" s="236"/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</row>
    <row r="215" spans="1:17" ht="15" customHeight="1">
      <c r="A215" s="316"/>
      <c r="B215" s="236"/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</row>
    <row r="216" spans="1:17" ht="15" customHeight="1">
      <c r="A216" s="316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</row>
    <row r="217" spans="1:17" ht="15" customHeight="1">
      <c r="A217" s="316"/>
      <c r="B217" s="236"/>
      <c r="C217" s="236"/>
      <c r="D217" s="236"/>
      <c r="E217" s="236"/>
      <c r="F217" s="236"/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</row>
  </sheetData>
  <sheetProtection/>
  <mergeCells count="9">
    <mergeCell ref="B92:C92"/>
    <mergeCell ref="B93:C93"/>
    <mergeCell ref="B9:D9"/>
    <mergeCell ref="B8:D8"/>
    <mergeCell ref="B2:D2"/>
    <mergeCell ref="B3:D3"/>
    <mergeCell ref="B4:E4"/>
    <mergeCell ref="B6:E6"/>
    <mergeCell ref="B90:F90"/>
  </mergeCells>
  <printOptions horizontalCentered="1"/>
  <pageMargins left="0" right="0.7874015748031497" top="0.5905511811023623" bottom="0.1968503937007874" header="0" footer="0"/>
  <pageSetup horizontalDpi="600" verticalDpi="600" orientation="landscape" scale="45" r:id="rId1"/>
  <headerFooter alignWithMargins="0">
    <oddHeader>&amp;CPágina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K384"/>
  <sheetViews>
    <sheetView tabSelected="1" zoomScale="75" zoomScaleNormal="75" zoomScalePageLayoutView="0" workbookViewId="0" topLeftCell="A247">
      <selection activeCell="L9" sqref="L9"/>
    </sheetView>
  </sheetViews>
  <sheetFormatPr defaultColWidth="11.421875" defaultRowHeight="12.75"/>
  <cols>
    <col min="1" max="1" width="5.8515625" style="58" customWidth="1"/>
    <col min="2" max="2" width="11.140625" style="58" customWidth="1"/>
    <col min="3" max="3" width="34.8515625" style="58" customWidth="1"/>
    <col min="4" max="4" width="9.7109375" style="58" customWidth="1"/>
    <col min="5" max="5" width="24.57421875" style="58" customWidth="1"/>
    <col min="6" max="6" width="49.7109375" style="58" customWidth="1"/>
    <col min="7" max="7" width="43.8515625" style="58" customWidth="1"/>
    <col min="8" max="8" width="17.57421875" style="58" customWidth="1"/>
    <col min="9" max="10" width="11.421875" style="58" customWidth="1"/>
    <col min="11" max="11" width="15.00390625" style="58" customWidth="1"/>
    <col min="12" max="12" width="17.8515625" style="58" customWidth="1"/>
    <col min="13" max="245" width="11.421875" style="58" customWidth="1"/>
  </cols>
  <sheetData>
    <row r="1" spans="6:12" s="59" customFormat="1" ht="13.5" customHeight="1">
      <c r="F1" s="60"/>
      <c r="L1" s="60"/>
    </row>
    <row r="2" spans="2:12" s="1" customFormat="1" ht="15" customHeight="1">
      <c r="B2" s="2" t="s">
        <v>5466</v>
      </c>
      <c r="D2" s="2"/>
      <c r="E2" s="2"/>
      <c r="L2" s="5"/>
    </row>
    <row r="3" spans="2:12" s="1" customFormat="1" ht="15" customHeight="1">
      <c r="B3" s="2" t="s">
        <v>3246</v>
      </c>
      <c r="D3" s="2"/>
      <c r="E3" s="2"/>
      <c r="L3" s="5"/>
    </row>
    <row r="4" spans="2:12" s="1" customFormat="1" ht="15" customHeight="1">
      <c r="B4" s="2" t="s">
        <v>3247</v>
      </c>
      <c r="D4" s="2"/>
      <c r="E4" s="2"/>
      <c r="L4" s="5"/>
    </row>
    <row r="5" spans="2:12" s="1" customFormat="1" ht="6.75" customHeight="1">
      <c r="B5" s="2"/>
      <c r="D5" s="2"/>
      <c r="E5" s="2"/>
      <c r="H5" s="255"/>
      <c r="I5" s="256"/>
      <c r="J5" s="256"/>
      <c r="L5" s="5"/>
    </row>
    <row r="6" spans="2:12" s="1" customFormat="1" ht="16.5" customHeight="1">
      <c r="B6" s="352" t="s">
        <v>2136</v>
      </c>
      <c r="C6" s="352"/>
      <c r="D6" s="352"/>
      <c r="E6" s="352"/>
      <c r="H6" s="255"/>
      <c r="I6" s="256"/>
      <c r="J6" s="256"/>
      <c r="L6" s="5"/>
    </row>
    <row r="7" spans="1:12" s="6" customFormat="1" ht="5.25" customHeight="1">
      <c r="A7" s="1"/>
      <c r="B7" s="2"/>
      <c r="C7" s="1"/>
      <c r="D7" s="2"/>
      <c r="E7" s="2"/>
      <c r="F7" s="1"/>
      <c r="G7" s="1"/>
      <c r="H7" s="1"/>
      <c r="I7" s="1"/>
      <c r="J7" s="1"/>
      <c r="K7" s="1"/>
      <c r="L7" s="5"/>
    </row>
    <row r="8" spans="1:12" s="2" customFormat="1" ht="18.75" customHeight="1">
      <c r="A8" s="1"/>
      <c r="B8" s="347" t="s">
        <v>4082</v>
      </c>
      <c r="C8" s="347"/>
      <c r="D8" s="347"/>
      <c r="E8" s="347"/>
      <c r="F8" s="347"/>
      <c r="G8" s="8"/>
      <c r="H8" s="1"/>
      <c r="I8" s="1"/>
      <c r="J8" s="1"/>
      <c r="K8" s="1"/>
      <c r="L8" s="5"/>
    </row>
    <row r="9" spans="1:12" s="16" customFormat="1" ht="18.75" customHeight="1">
      <c r="A9" s="59"/>
      <c r="B9" s="345" t="s">
        <v>3625</v>
      </c>
      <c r="C9" s="345"/>
      <c r="D9" s="345"/>
      <c r="E9" s="345"/>
      <c r="F9" s="345"/>
      <c r="G9" s="345"/>
      <c r="H9" s="59"/>
      <c r="I9" s="59"/>
      <c r="J9" s="59"/>
      <c r="K9" s="59"/>
      <c r="L9" s="137">
        <v>41275</v>
      </c>
    </row>
    <row r="10" spans="1:12" s="16" customFormat="1" ht="6" customHeight="1" thickBot="1">
      <c r="A10" s="59"/>
      <c r="B10"/>
      <c r="C10"/>
      <c r="D10"/>
      <c r="E10"/>
      <c r="F10"/>
      <c r="G10"/>
      <c r="H10"/>
      <c r="I10"/>
      <c r="J10"/>
      <c r="K10" s="59"/>
      <c r="L10" s="60"/>
    </row>
    <row r="11" spans="1:12" s="19" customFormat="1" ht="59.25" customHeight="1" thickBot="1" thickTop="1">
      <c r="A11" s="18"/>
      <c r="B11" s="9" t="s">
        <v>3249</v>
      </c>
      <c r="C11" s="9" t="s">
        <v>3250</v>
      </c>
      <c r="D11" s="9" t="s">
        <v>3465</v>
      </c>
      <c r="E11" s="10" t="s">
        <v>3252</v>
      </c>
      <c r="F11" s="9" t="s">
        <v>269</v>
      </c>
      <c r="G11" s="9" t="s">
        <v>3254</v>
      </c>
      <c r="H11" s="9" t="s">
        <v>5366</v>
      </c>
      <c r="I11" s="9" t="s">
        <v>221</v>
      </c>
      <c r="J11" s="9" t="s">
        <v>1933</v>
      </c>
      <c r="K11" s="206" t="s">
        <v>3255</v>
      </c>
      <c r="L11" s="206" t="s">
        <v>3256</v>
      </c>
    </row>
    <row r="12" spans="1:12" s="20" customFormat="1" ht="12.75" customHeight="1" thickBot="1" thickTop="1">
      <c r="A12" s="18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</row>
    <row r="13" spans="1:12" s="168" customFormat="1" ht="59.25" customHeight="1">
      <c r="A13" s="105"/>
      <c r="B13" s="154">
        <v>469</v>
      </c>
      <c r="C13" s="155" t="s">
        <v>757</v>
      </c>
      <c r="D13" s="155" t="s">
        <v>1934</v>
      </c>
      <c r="E13" s="155" t="s">
        <v>270</v>
      </c>
      <c r="F13" s="155" t="s">
        <v>271</v>
      </c>
      <c r="G13" s="155" t="s">
        <v>126</v>
      </c>
      <c r="H13" s="156"/>
      <c r="I13" s="156"/>
      <c r="J13" s="156"/>
      <c r="K13" s="156"/>
      <c r="L13" s="157"/>
    </row>
    <row r="14" spans="1:12" s="254" customFormat="1" ht="15" customHeight="1">
      <c r="A14" s="118"/>
      <c r="B14" s="261">
        <v>6</v>
      </c>
      <c r="C14" s="84" t="s">
        <v>272</v>
      </c>
      <c r="D14" s="83" t="s">
        <v>1935</v>
      </c>
      <c r="E14" s="106" t="s">
        <v>273</v>
      </c>
      <c r="F14" s="106" t="s">
        <v>274</v>
      </c>
      <c r="G14" s="106" t="s">
        <v>274</v>
      </c>
      <c r="H14" s="129">
        <v>4</v>
      </c>
      <c r="I14" s="129">
        <v>5</v>
      </c>
      <c r="J14" s="129">
        <f>+I14+H14</f>
        <v>9</v>
      </c>
      <c r="K14" s="129">
        <v>52</v>
      </c>
      <c r="L14" s="130">
        <v>52</v>
      </c>
    </row>
    <row r="15" spans="1:12" s="112" customFormat="1" ht="15" customHeight="1">
      <c r="A15" s="118"/>
      <c r="B15" s="95">
        <v>15</v>
      </c>
      <c r="C15" s="84" t="s">
        <v>275</v>
      </c>
      <c r="D15" s="83" t="s">
        <v>1935</v>
      </c>
      <c r="E15" s="106" t="s">
        <v>276</v>
      </c>
      <c r="F15" s="106" t="s">
        <v>277</v>
      </c>
      <c r="G15" s="106" t="s">
        <v>277</v>
      </c>
      <c r="H15" s="129">
        <v>19</v>
      </c>
      <c r="I15" s="129">
        <v>0</v>
      </c>
      <c r="J15" s="129">
        <f aca="true" t="shared" si="0" ref="J15:J78">+I15+H15</f>
        <v>19</v>
      </c>
      <c r="K15" s="129">
        <v>180</v>
      </c>
      <c r="L15" s="130">
        <v>180</v>
      </c>
    </row>
    <row r="16" spans="1:12" s="112" customFormat="1" ht="15" customHeight="1">
      <c r="A16" s="118"/>
      <c r="B16" s="261">
        <v>16</v>
      </c>
      <c r="C16" s="84" t="s">
        <v>278</v>
      </c>
      <c r="D16" s="83" t="s">
        <v>1935</v>
      </c>
      <c r="E16" s="106" t="s">
        <v>279</v>
      </c>
      <c r="F16" s="106" t="s">
        <v>277</v>
      </c>
      <c r="G16" s="106" t="s">
        <v>277</v>
      </c>
      <c r="H16" s="129">
        <v>28</v>
      </c>
      <c r="I16" s="129">
        <v>6</v>
      </c>
      <c r="J16" s="129">
        <f t="shared" si="0"/>
        <v>34</v>
      </c>
      <c r="K16" s="129">
        <v>280</v>
      </c>
      <c r="L16" s="130">
        <v>280</v>
      </c>
    </row>
    <row r="17" spans="1:12" s="112" customFormat="1" ht="15" customHeight="1">
      <c r="A17" s="118"/>
      <c r="B17" s="261">
        <v>17</v>
      </c>
      <c r="C17" s="84" t="s">
        <v>280</v>
      </c>
      <c r="D17" s="83" t="s">
        <v>1935</v>
      </c>
      <c r="E17" s="106" t="s">
        <v>281</v>
      </c>
      <c r="F17" s="107" t="s">
        <v>277</v>
      </c>
      <c r="G17" s="107" t="s">
        <v>277</v>
      </c>
      <c r="H17" s="129">
        <v>21</v>
      </c>
      <c r="I17" s="129">
        <v>3</v>
      </c>
      <c r="J17" s="129">
        <f t="shared" si="0"/>
        <v>24</v>
      </c>
      <c r="K17" s="129">
        <v>300</v>
      </c>
      <c r="L17" s="130">
        <v>300</v>
      </c>
    </row>
    <row r="18" spans="1:12" s="112" customFormat="1" ht="15" customHeight="1">
      <c r="A18" s="118"/>
      <c r="B18" s="261">
        <v>24</v>
      </c>
      <c r="C18" s="85" t="s">
        <v>282</v>
      </c>
      <c r="D18" s="114" t="s">
        <v>1935</v>
      </c>
      <c r="E18" s="107" t="s">
        <v>283</v>
      </c>
      <c r="F18" s="107" t="s">
        <v>277</v>
      </c>
      <c r="G18" s="107" t="s">
        <v>277</v>
      </c>
      <c r="H18" s="129">
        <v>97</v>
      </c>
      <c r="I18" s="129">
        <v>30</v>
      </c>
      <c r="J18" s="129">
        <f t="shared" si="0"/>
        <v>127</v>
      </c>
      <c r="K18" s="129">
        <v>2000</v>
      </c>
      <c r="L18" s="130">
        <v>2000</v>
      </c>
    </row>
    <row r="19" spans="1:12" s="112" customFormat="1" ht="15" customHeight="1">
      <c r="A19" s="118"/>
      <c r="B19" s="261">
        <v>28</v>
      </c>
      <c r="C19" s="84" t="s">
        <v>284</v>
      </c>
      <c r="D19" s="83" t="s">
        <v>1935</v>
      </c>
      <c r="E19" s="106" t="s">
        <v>285</v>
      </c>
      <c r="F19" s="106" t="s">
        <v>277</v>
      </c>
      <c r="G19" s="106" t="s">
        <v>277</v>
      </c>
      <c r="H19" s="129">
        <v>26</v>
      </c>
      <c r="I19" s="129">
        <v>7</v>
      </c>
      <c r="J19" s="129">
        <f t="shared" si="0"/>
        <v>33</v>
      </c>
      <c r="K19" s="129">
        <v>380</v>
      </c>
      <c r="L19" s="130">
        <v>380</v>
      </c>
    </row>
    <row r="20" spans="1:12" s="112" customFormat="1" ht="15" customHeight="1">
      <c r="A20" s="118"/>
      <c r="B20" s="261">
        <v>30</v>
      </c>
      <c r="C20" s="85" t="s">
        <v>286</v>
      </c>
      <c r="D20" s="114" t="s">
        <v>1935</v>
      </c>
      <c r="E20" s="107" t="s">
        <v>287</v>
      </c>
      <c r="F20" s="107" t="s">
        <v>277</v>
      </c>
      <c r="G20" s="107" t="s">
        <v>277</v>
      </c>
      <c r="H20" s="129">
        <v>32</v>
      </c>
      <c r="I20" s="129">
        <v>3</v>
      </c>
      <c r="J20" s="129">
        <f t="shared" si="0"/>
        <v>35</v>
      </c>
      <c r="K20" s="129">
        <v>400</v>
      </c>
      <c r="L20" s="130">
        <v>400</v>
      </c>
    </row>
    <row r="21" spans="1:12" s="112" customFormat="1" ht="15" customHeight="1">
      <c r="A21" s="118"/>
      <c r="B21" s="261">
        <v>34</v>
      </c>
      <c r="C21" s="85" t="s">
        <v>288</v>
      </c>
      <c r="D21" s="114" t="s">
        <v>1935</v>
      </c>
      <c r="E21" s="107" t="s">
        <v>289</v>
      </c>
      <c r="F21" s="107" t="s">
        <v>277</v>
      </c>
      <c r="G21" s="107" t="s">
        <v>277</v>
      </c>
      <c r="H21" s="129">
        <v>9</v>
      </c>
      <c r="I21" s="129">
        <v>6</v>
      </c>
      <c r="J21" s="129">
        <f t="shared" si="0"/>
        <v>15</v>
      </c>
      <c r="K21" s="129">
        <v>171</v>
      </c>
      <c r="L21" s="130">
        <v>171</v>
      </c>
    </row>
    <row r="22" spans="1:12" s="112" customFormat="1" ht="15" customHeight="1">
      <c r="A22" s="118"/>
      <c r="B22" s="261">
        <v>36</v>
      </c>
      <c r="C22" s="84" t="s">
        <v>290</v>
      </c>
      <c r="D22" s="83" t="s">
        <v>1935</v>
      </c>
      <c r="E22" s="106" t="s">
        <v>291</v>
      </c>
      <c r="F22" s="107" t="s">
        <v>277</v>
      </c>
      <c r="G22" s="107" t="s">
        <v>277</v>
      </c>
      <c r="H22" s="129">
        <v>6</v>
      </c>
      <c r="I22" s="129">
        <v>0</v>
      </c>
      <c r="J22" s="129">
        <f t="shared" si="0"/>
        <v>6</v>
      </c>
      <c r="K22" s="129">
        <v>70</v>
      </c>
      <c r="L22" s="130">
        <v>70</v>
      </c>
    </row>
    <row r="23" spans="1:12" s="112" customFormat="1" ht="15" customHeight="1">
      <c r="A23" s="118"/>
      <c r="B23" s="261">
        <v>38</v>
      </c>
      <c r="C23" s="85" t="s">
        <v>292</v>
      </c>
      <c r="D23" s="114" t="s">
        <v>1935</v>
      </c>
      <c r="E23" s="107" t="s">
        <v>293</v>
      </c>
      <c r="F23" s="107" t="s">
        <v>277</v>
      </c>
      <c r="G23" s="107" t="s">
        <v>277</v>
      </c>
      <c r="H23" s="129">
        <v>32</v>
      </c>
      <c r="I23" s="129">
        <v>10</v>
      </c>
      <c r="J23" s="129">
        <f t="shared" si="0"/>
        <v>42</v>
      </c>
      <c r="K23" s="129">
        <v>612</v>
      </c>
      <c r="L23" s="130">
        <v>612</v>
      </c>
    </row>
    <row r="24" spans="1:12" s="112" customFormat="1" ht="15" customHeight="1">
      <c r="A24" s="118"/>
      <c r="B24" s="261">
        <v>39</v>
      </c>
      <c r="C24" s="84" t="s">
        <v>294</v>
      </c>
      <c r="D24" s="83" t="s">
        <v>1935</v>
      </c>
      <c r="E24" s="106" t="s">
        <v>295</v>
      </c>
      <c r="F24" s="107" t="s">
        <v>277</v>
      </c>
      <c r="G24" s="107" t="s">
        <v>277</v>
      </c>
      <c r="H24" s="129">
        <v>25</v>
      </c>
      <c r="I24" s="129">
        <v>6</v>
      </c>
      <c r="J24" s="129">
        <f t="shared" si="0"/>
        <v>31</v>
      </c>
      <c r="K24" s="129">
        <v>375</v>
      </c>
      <c r="L24" s="130">
        <v>375</v>
      </c>
    </row>
    <row r="25" spans="1:12" s="112" customFormat="1" ht="15" customHeight="1">
      <c r="A25" s="118"/>
      <c r="B25" s="261">
        <v>61</v>
      </c>
      <c r="C25" s="85" t="s">
        <v>296</v>
      </c>
      <c r="D25" s="83" t="s">
        <v>1935</v>
      </c>
      <c r="E25" s="107" t="s">
        <v>297</v>
      </c>
      <c r="F25" s="107" t="s">
        <v>277</v>
      </c>
      <c r="G25" s="107" t="s">
        <v>277</v>
      </c>
      <c r="H25" s="129">
        <v>4</v>
      </c>
      <c r="I25" s="129">
        <v>0</v>
      </c>
      <c r="J25" s="129">
        <f t="shared" si="0"/>
        <v>4</v>
      </c>
      <c r="K25" s="129">
        <v>35</v>
      </c>
      <c r="L25" s="130">
        <v>35</v>
      </c>
    </row>
    <row r="26" spans="1:12" s="112" customFormat="1" ht="15" customHeight="1">
      <c r="A26" s="118"/>
      <c r="B26" s="261">
        <v>70</v>
      </c>
      <c r="C26" s="85" t="s">
        <v>298</v>
      </c>
      <c r="D26" s="83" t="s">
        <v>1935</v>
      </c>
      <c r="E26" s="107" t="s">
        <v>299</v>
      </c>
      <c r="F26" s="107" t="s">
        <v>277</v>
      </c>
      <c r="G26" s="107" t="s">
        <v>277</v>
      </c>
      <c r="H26" s="129">
        <v>17</v>
      </c>
      <c r="I26" s="129">
        <v>3</v>
      </c>
      <c r="J26" s="129">
        <f t="shared" si="0"/>
        <v>20</v>
      </c>
      <c r="K26" s="129">
        <v>270</v>
      </c>
      <c r="L26" s="130">
        <v>270</v>
      </c>
    </row>
    <row r="27" spans="1:12" s="112" customFormat="1" ht="15" customHeight="1">
      <c r="A27" s="118"/>
      <c r="B27" s="95">
        <v>73</v>
      </c>
      <c r="C27" s="85" t="s">
        <v>300</v>
      </c>
      <c r="D27" s="83" t="s">
        <v>1935</v>
      </c>
      <c r="E27" s="107" t="s">
        <v>301</v>
      </c>
      <c r="F27" s="107" t="s">
        <v>277</v>
      </c>
      <c r="G27" s="107" t="s">
        <v>277</v>
      </c>
      <c r="H27" s="129">
        <v>25</v>
      </c>
      <c r="I27" s="129">
        <v>3</v>
      </c>
      <c r="J27" s="129">
        <f t="shared" si="0"/>
        <v>28</v>
      </c>
      <c r="K27" s="129">
        <v>300</v>
      </c>
      <c r="L27" s="130">
        <v>300</v>
      </c>
    </row>
    <row r="28" spans="1:12" s="112" customFormat="1" ht="15" customHeight="1">
      <c r="A28" s="118"/>
      <c r="B28" s="95">
        <v>75</v>
      </c>
      <c r="C28" s="84" t="s">
        <v>302</v>
      </c>
      <c r="D28" s="114" t="s">
        <v>1935</v>
      </c>
      <c r="E28" s="106" t="s">
        <v>303</v>
      </c>
      <c r="F28" s="106" t="s">
        <v>277</v>
      </c>
      <c r="G28" s="106" t="s">
        <v>277</v>
      </c>
      <c r="H28" s="129">
        <v>72</v>
      </c>
      <c r="I28" s="129">
        <v>0</v>
      </c>
      <c r="J28" s="129">
        <f t="shared" si="0"/>
        <v>72</v>
      </c>
      <c r="K28" s="129">
        <v>140</v>
      </c>
      <c r="L28" s="130">
        <v>140</v>
      </c>
    </row>
    <row r="29" spans="1:12" s="112" customFormat="1" ht="15" customHeight="1">
      <c r="A29" s="118"/>
      <c r="B29" s="261">
        <v>76</v>
      </c>
      <c r="C29" s="85" t="s">
        <v>304</v>
      </c>
      <c r="D29" s="83" t="s">
        <v>1935</v>
      </c>
      <c r="E29" s="107" t="s">
        <v>305</v>
      </c>
      <c r="F29" s="107" t="s">
        <v>277</v>
      </c>
      <c r="G29" s="107" t="s">
        <v>277</v>
      </c>
      <c r="H29" s="129">
        <v>11</v>
      </c>
      <c r="I29" s="129">
        <v>3</v>
      </c>
      <c r="J29" s="129">
        <f t="shared" si="0"/>
        <v>14</v>
      </c>
      <c r="K29" s="129">
        <v>150</v>
      </c>
      <c r="L29" s="130">
        <v>150</v>
      </c>
    </row>
    <row r="30" spans="1:12" s="112" customFormat="1" ht="15" customHeight="1">
      <c r="A30" s="118"/>
      <c r="B30" s="95">
        <v>150</v>
      </c>
      <c r="C30" s="84" t="s">
        <v>306</v>
      </c>
      <c r="D30" s="114" t="s">
        <v>1935</v>
      </c>
      <c r="E30" s="106"/>
      <c r="F30" s="106" t="s">
        <v>307</v>
      </c>
      <c r="G30" s="106" t="s">
        <v>307</v>
      </c>
      <c r="H30" s="129">
        <v>5</v>
      </c>
      <c r="I30" s="129">
        <v>1</v>
      </c>
      <c r="J30" s="129">
        <f t="shared" si="0"/>
        <v>6</v>
      </c>
      <c r="K30" s="129">
        <v>60</v>
      </c>
      <c r="L30" s="130">
        <v>60</v>
      </c>
    </row>
    <row r="31" spans="1:12" s="112" customFormat="1" ht="15" customHeight="1">
      <c r="A31" s="118"/>
      <c r="B31" s="95">
        <v>204</v>
      </c>
      <c r="C31" s="84" t="s">
        <v>308</v>
      </c>
      <c r="D31" s="114" t="s">
        <v>1935</v>
      </c>
      <c r="E31" s="106" t="s">
        <v>309</v>
      </c>
      <c r="F31" s="106" t="s">
        <v>310</v>
      </c>
      <c r="G31" s="106" t="s">
        <v>310</v>
      </c>
      <c r="H31" s="129">
        <v>19</v>
      </c>
      <c r="I31" s="129">
        <v>4</v>
      </c>
      <c r="J31" s="129">
        <f t="shared" si="0"/>
        <v>23</v>
      </c>
      <c r="K31" s="129">
        <v>250</v>
      </c>
      <c r="L31" s="130">
        <v>250</v>
      </c>
    </row>
    <row r="32" spans="1:12" s="112" customFormat="1" ht="15" customHeight="1">
      <c r="A32" s="118"/>
      <c r="B32" s="95">
        <v>205</v>
      </c>
      <c r="C32" s="84" t="s">
        <v>311</v>
      </c>
      <c r="D32" s="83" t="s">
        <v>1935</v>
      </c>
      <c r="E32" s="106" t="s">
        <v>312</v>
      </c>
      <c r="F32" s="106" t="s">
        <v>310</v>
      </c>
      <c r="G32" s="106" t="s">
        <v>310</v>
      </c>
      <c r="H32" s="129">
        <v>14</v>
      </c>
      <c r="I32" s="129">
        <v>3</v>
      </c>
      <c r="J32" s="129">
        <f t="shared" si="0"/>
        <v>17</v>
      </c>
      <c r="K32" s="129">
        <v>150</v>
      </c>
      <c r="L32" s="130">
        <v>150</v>
      </c>
    </row>
    <row r="33" spans="1:12" s="112" customFormat="1" ht="15" customHeight="1">
      <c r="A33" s="118"/>
      <c r="B33" s="95">
        <v>207</v>
      </c>
      <c r="C33" s="84" t="s">
        <v>313</v>
      </c>
      <c r="D33" s="114" t="s">
        <v>1935</v>
      </c>
      <c r="E33" s="106" t="s">
        <v>314</v>
      </c>
      <c r="F33" s="106" t="s">
        <v>310</v>
      </c>
      <c r="G33" s="106" t="s">
        <v>310</v>
      </c>
      <c r="H33" s="129">
        <v>6</v>
      </c>
      <c r="I33" s="129">
        <v>1</v>
      </c>
      <c r="J33" s="129">
        <f t="shared" si="0"/>
        <v>7</v>
      </c>
      <c r="K33" s="129">
        <v>50</v>
      </c>
      <c r="L33" s="130">
        <v>50</v>
      </c>
    </row>
    <row r="34" spans="1:12" s="112" customFormat="1" ht="15" customHeight="1">
      <c r="A34" s="118"/>
      <c r="B34" s="95">
        <v>218</v>
      </c>
      <c r="C34" s="84" t="s">
        <v>315</v>
      </c>
      <c r="D34" s="83" t="s">
        <v>1935</v>
      </c>
      <c r="E34" s="106" t="s">
        <v>316</v>
      </c>
      <c r="F34" s="106" t="s">
        <v>310</v>
      </c>
      <c r="G34" s="106" t="s">
        <v>310</v>
      </c>
      <c r="H34" s="129">
        <v>19</v>
      </c>
      <c r="I34" s="129">
        <v>7</v>
      </c>
      <c r="J34" s="129">
        <f t="shared" si="0"/>
        <v>26</v>
      </c>
      <c r="K34" s="129">
        <v>130</v>
      </c>
      <c r="L34" s="130">
        <v>130</v>
      </c>
    </row>
    <row r="35" spans="1:12" s="112" customFormat="1" ht="15" customHeight="1">
      <c r="A35" s="118"/>
      <c r="B35" s="261">
        <v>221</v>
      </c>
      <c r="C35" s="84" t="s">
        <v>317</v>
      </c>
      <c r="D35" s="83" t="s">
        <v>1935</v>
      </c>
      <c r="E35" s="106" t="s">
        <v>318</v>
      </c>
      <c r="F35" s="106" t="s">
        <v>310</v>
      </c>
      <c r="G35" s="106" t="s">
        <v>310</v>
      </c>
      <c r="H35" s="129">
        <v>7</v>
      </c>
      <c r="I35" s="129">
        <v>0</v>
      </c>
      <c r="J35" s="129">
        <f t="shared" si="0"/>
        <v>7</v>
      </c>
      <c r="K35" s="129">
        <v>100</v>
      </c>
      <c r="L35" s="130">
        <v>100</v>
      </c>
    </row>
    <row r="36" spans="1:12" s="112" customFormat="1" ht="15" customHeight="1">
      <c r="A36" s="118"/>
      <c r="B36" s="95">
        <v>223</v>
      </c>
      <c r="C36" s="85" t="s">
        <v>319</v>
      </c>
      <c r="D36" s="83" t="s">
        <v>1935</v>
      </c>
      <c r="E36" s="107" t="s">
        <v>320</v>
      </c>
      <c r="F36" s="107" t="s">
        <v>310</v>
      </c>
      <c r="G36" s="107" t="s">
        <v>310</v>
      </c>
      <c r="H36" s="129">
        <v>27</v>
      </c>
      <c r="I36" s="129">
        <v>14</v>
      </c>
      <c r="J36" s="129">
        <f t="shared" si="0"/>
        <v>41</v>
      </c>
      <c r="K36" s="129">
        <v>340</v>
      </c>
      <c r="L36" s="130">
        <v>340</v>
      </c>
    </row>
    <row r="37" spans="1:12" s="112" customFormat="1" ht="15" customHeight="1">
      <c r="A37" s="118"/>
      <c r="B37" s="95">
        <v>226</v>
      </c>
      <c r="C37" s="84" t="s">
        <v>321</v>
      </c>
      <c r="D37" s="83" t="s">
        <v>1935</v>
      </c>
      <c r="E37" s="106" t="s">
        <v>322</v>
      </c>
      <c r="F37" s="106" t="s">
        <v>310</v>
      </c>
      <c r="G37" s="106" t="s">
        <v>310</v>
      </c>
      <c r="H37" s="129">
        <v>20</v>
      </c>
      <c r="I37" s="129">
        <v>9</v>
      </c>
      <c r="J37" s="129">
        <f t="shared" si="0"/>
        <v>29</v>
      </c>
      <c r="K37" s="129">
        <v>300</v>
      </c>
      <c r="L37" s="130">
        <v>300</v>
      </c>
    </row>
    <row r="38" spans="1:12" s="112" customFormat="1" ht="15" customHeight="1">
      <c r="A38" s="118"/>
      <c r="B38" s="95">
        <v>229</v>
      </c>
      <c r="C38" s="85" t="s">
        <v>323</v>
      </c>
      <c r="D38" s="114" t="s">
        <v>1935</v>
      </c>
      <c r="E38" s="107" t="s">
        <v>324</v>
      </c>
      <c r="F38" s="107" t="s">
        <v>310</v>
      </c>
      <c r="G38" s="107" t="s">
        <v>310</v>
      </c>
      <c r="H38" s="129">
        <v>17</v>
      </c>
      <c r="I38" s="129">
        <v>6</v>
      </c>
      <c r="J38" s="129">
        <f t="shared" si="0"/>
        <v>23</v>
      </c>
      <c r="K38" s="129">
        <v>180</v>
      </c>
      <c r="L38" s="130">
        <v>180</v>
      </c>
    </row>
    <row r="39" spans="1:12" s="112" customFormat="1" ht="15" customHeight="1">
      <c r="A39" s="118"/>
      <c r="B39" s="95">
        <v>235</v>
      </c>
      <c r="C39" s="84" t="s">
        <v>325</v>
      </c>
      <c r="D39" s="83" t="s">
        <v>1935</v>
      </c>
      <c r="E39" s="106" t="s">
        <v>326</v>
      </c>
      <c r="F39" s="106" t="s">
        <v>310</v>
      </c>
      <c r="G39" s="106" t="s">
        <v>310</v>
      </c>
      <c r="H39" s="129">
        <v>17</v>
      </c>
      <c r="I39" s="129">
        <v>1</v>
      </c>
      <c r="J39" s="129">
        <f t="shared" si="0"/>
        <v>18</v>
      </c>
      <c r="K39" s="129">
        <v>285</v>
      </c>
      <c r="L39" s="130">
        <v>285</v>
      </c>
    </row>
    <row r="40" spans="1:12" s="112" customFormat="1" ht="15" customHeight="1">
      <c r="A40" s="118"/>
      <c r="B40" s="95">
        <v>243</v>
      </c>
      <c r="C40" s="84" t="s">
        <v>327</v>
      </c>
      <c r="D40" s="114" t="s">
        <v>1935</v>
      </c>
      <c r="E40" s="106" t="s">
        <v>328</v>
      </c>
      <c r="F40" s="106" t="s">
        <v>310</v>
      </c>
      <c r="G40" s="106" t="s">
        <v>310</v>
      </c>
      <c r="H40" s="129">
        <v>16</v>
      </c>
      <c r="I40" s="129">
        <v>5</v>
      </c>
      <c r="J40" s="129">
        <f t="shared" si="0"/>
        <v>21</v>
      </c>
      <c r="K40" s="129">
        <v>180</v>
      </c>
      <c r="L40" s="130">
        <v>180</v>
      </c>
    </row>
    <row r="41" spans="1:12" s="112" customFormat="1" ht="15" customHeight="1">
      <c r="A41" s="118"/>
      <c r="B41" s="95">
        <v>251</v>
      </c>
      <c r="C41" s="84" t="s">
        <v>329</v>
      </c>
      <c r="D41" s="114" t="s">
        <v>1935</v>
      </c>
      <c r="E41" s="106" t="s">
        <v>330</v>
      </c>
      <c r="F41" s="106" t="s">
        <v>310</v>
      </c>
      <c r="G41" s="106" t="s">
        <v>310</v>
      </c>
      <c r="H41" s="129">
        <v>8</v>
      </c>
      <c r="I41" s="129">
        <v>4</v>
      </c>
      <c r="J41" s="129">
        <f t="shared" si="0"/>
        <v>12</v>
      </c>
      <c r="K41" s="129">
        <v>95</v>
      </c>
      <c r="L41" s="130">
        <v>95</v>
      </c>
    </row>
    <row r="42" spans="1:12" s="112" customFormat="1" ht="15" customHeight="1">
      <c r="A42" s="118"/>
      <c r="B42" s="95">
        <v>261</v>
      </c>
      <c r="C42" s="85" t="s">
        <v>1427</v>
      </c>
      <c r="D42" s="83" t="s">
        <v>1935</v>
      </c>
      <c r="E42" s="107" t="s">
        <v>1428</v>
      </c>
      <c r="F42" s="107" t="s">
        <v>310</v>
      </c>
      <c r="G42" s="107" t="s">
        <v>310</v>
      </c>
      <c r="H42" s="129">
        <v>1</v>
      </c>
      <c r="I42" s="129">
        <v>0</v>
      </c>
      <c r="J42" s="129">
        <f t="shared" si="0"/>
        <v>1</v>
      </c>
      <c r="K42" s="129">
        <v>19</v>
      </c>
      <c r="L42" s="130">
        <v>19</v>
      </c>
    </row>
    <row r="43" spans="1:12" s="112" customFormat="1" ht="15" customHeight="1">
      <c r="A43" s="118"/>
      <c r="B43" s="261">
        <v>270</v>
      </c>
      <c r="C43" s="85" t="s">
        <v>1429</v>
      </c>
      <c r="D43" s="114" t="s">
        <v>1935</v>
      </c>
      <c r="E43" s="107" t="s">
        <v>1430</v>
      </c>
      <c r="F43" s="107" t="s">
        <v>310</v>
      </c>
      <c r="G43" s="107" t="s">
        <v>310</v>
      </c>
      <c r="H43" s="129">
        <v>7</v>
      </c>
      <c r="I43" s="129">
        <v>0</v>
      </c>
      <c r="J43" s="129">
        <f t="shared" si="0"/>
        <v>7</v>
      </c>
      <c r="K43" s="129">
        <v>62.5</v>
      </c>
      <c r="L43" s="130">
        <v>62.5</v>
      </c>
    </row>
    <row r="44" spans="1:12" s="112" customFormat="1" ht="15" customHeight="1">
      <c r="A44" s="118"/>
      <c r="B44" s="261">
        <v>271</v>
      </c>
      <c r="C44" s="85" t="s">
        <v>3239</v>
      </c>
      <c r="D44" s="83" t="s">
        <v>1935</v>
      </c>
      <c r="E44" s="107" t="s">
        <v>3240</v>
      </c>
      <c r="F44" s="107" t="s">
        <v>310</v>
      </c>
      <c r="G44" s="107" t="s">
        <v>310</v>
      </c>
      <c r="H44" s="129">
        <v>7</v>
      </c>
      <c r="I44" s="129">
        <v>1</v>
      </c>
      <c r="J44" s="129">
        <f t="shared" si="0"/>
        <v>8</v>
      </c>
      <c r="K44" s="129">
        <v>62.5</v>
      </c>
      <c r="L44" s="130">
        <v>62.5</v>
      </c>
    </row>
    <row r="45" spans="1:12" s="112" customFormat="1" ht="15" customHeight="1">
      <c r="A45" s="118"/>
      <c r="B45" s="261">
        <v>276</v>
      </c>
      <c r="C45" s="84" t="s">
        <v>3241</v>
      </c>
      <c r="D45" s="83" t="s">
        <v>1935</v>
      </c>
      <c r="E45" s="106" t="s">
        <v>3242</v>
      </c>
      <c r="F45" s="107" t="s">
        <v>310</v>
      </c>
      <c r="G45" s="107" t="s">
        <v>310</v>
      </c>
      <c r="H45" s="129">
        <v>3</v>
      </c>
      <c r="I45" s="129">
        <v>0</v>
      </c>
      <c r="J45" s="129">
        <f t="shared" si="0"/>
        <v>3</v>
      </c>
      <c r="K45" s="129">
        <v>33</v>
      </c>
      <c r="L45" s="130">
        <v>33</v>
      </c>
    </row>
    <row r="46" spans="1:12" s="112" customFormat="1" ht="15" customHeight="1">
      <c r="A46" s="118"/>
      <c r="B46" s="261">
        <v>293</v>
      </c>
      <c r="C46" s="85" t="s">
        <v>3243</v>
      </c>
      <c r="D46" s="83" t="s">
        <v>1935</v>
      </c>
      <c r="E46" s="107" t="s">
        <v>3244</v>
      </c>
      <c r="F46" s="107" t="s">
        <v>310</v>
      </c>
      <c r="G46" s="107" t="s">
        <v>310</v>
      </c>
      <c r="H46" s="129">
        <v>2</v>
      </c>
      <c r="I46" s="129">
        <v>0</v>
      </c>
      <c r="J46" s="129">
        <f t="shared" si="0"/>
        <v>2</v>
      </c>
      <c r="K46" s="129">
        <v>25</v>
      </c>
      <c r="L46" s="130">
        <v>25</v>
      </c>
    </row>
    <row r="47" spans="1:12" s="112" customFormat="1" ht="15" customHeight="1">
      <c r="A47" s="118"/>
      <c r="B47" s="261">
        <v>296</v>
      </c>
      <c r="C47" s="84" t="s">
        <v>5359</v>
      </c>
      <c r="D47" s="83" t="s">
        <v>1935</v>
      </c>
      <c r="E47" s="106" t="s">
        <v>5360</v>
      </c>
      <c r="F47" s="106" t="s">
        <v>310</v>
      </c>
      <c r="G47" s="106" t="s">
        <v>310</v>
      </c>
      <c r="H47" s="129">
        <v>2</v>
      </c>
      <c r="I47" s="129">
        <v>1</v>
      </c>
      <c r="J47" s="129">
        <f t="shared" si="0"/>
        <v>3</v>
      </c>
      <c r="K47" s="129">
        <v>36</v>
      </c>
      <c r="L47" s="130">
        <v>36</v>
      </c>
    </row>
    <row r="48" spans="1:12" s="112" customFormat="1" ht="15" customHeight="1">
      <c r="A48" s="118"/>
      <c r="B48" s="261">
        <v>306</v>
      </c>
      <c r="C48" s="85" t="s">
        <v>5361</v>
      </c>
      <c r="D48" s="114" t="s">
        <v>1935</v>
      </c>
      <c r="E48" s="107" t="s">
        <v>5362</v>
      </c>
      <c r="F48" s="107" t="s">
        <v>5363</v>
      </c>
      <c r="G48" s="107" t="s">
        <v>5363</v>
      </c>
      <c r="H48" s="129">
        <v>36</v>
      </c>
      <c r="I48" s="129">
        <v>7</v>
      </c>
      <c r="J48" s="129">
        <f t="shared" si="0"/>
        <v>43</v>
      </c>
      <c r="K48" s="129">
        <v>410</v>
      </c>
      <c r="L48" s="130">
        <v>410</v>
      </c>
    </row>
    <row r="49" spans="1:12" s="112" customFormat="1" ht="15" customHeight="1">
      <c r="A49" s="118"/>
      <c r="B49" s="261">
        <v>310</v>
      </c>
      <c r="C49" s="84" t="s">
        <v>5364</v>
      </c>
      <c r="D49" s="83" t="s">
        <v>1935</v>
      </c>
      <c r="E49" s="106" t="s">
        <v>5365</v>
      </c>
      <c r="F49" s="106" t="s">
        <v>5363</v>
      </c>
      <c r="G49" s="106" t="s">
        <v>5363</v>
      </c>
      <c r="H49" s="129">
        <v>5</v>
      </c>
      <c r="I49" s="129">
        <v>0</v>
      </c>
      <c r="J49" s="129">
        <f t="shared" si="0"/>
        <v>5</v>
      </c>
      <c r="K49" s="129">
        <v>60</v>
      </c>
      <c r="L49" s="130">
        <v>60</v>
      </c>
    </row>
    <row r="50" spans="1:12" s="112" customFormat="1" ht="15" customHeight="1">
      <c r="A50" s="118"/>
      <c r="B50" s="261">
        <v>315</v>
      </c>
      <c r="C50" s="85" t="s">
        <v>3227</v>
      </c>
      <c r="D50" s="114" t="s">
        <v>1935</v>
      </c>
      <c r="E50" s="107" t="s">
        <v>3228</v>
      </c>
      <c r="F50" s="107" t="s">
        <v>5363</v>
      </c>
      <c r="G50" s="107" t="s">
        <v>5363</v>
      </c>
      <c r="H50" s="129">
        <v>15</v>
      </c>
      <c r="I50" s="129">
        <v>1</v>
      </c>
      <c r="J50" s="129">
        <f t="shared" si="0"/>
        <v>16</v>
      </c>
      <c r="K50" s="129">
        <v>150</v>
      </c>
      <c r="L50" s="130">
        <v>150</v>
      </c>
    </row>
    <row r="51" spans="1:12" s="112" customFormat="1" ht="15" customHeight="1">
      <c r="A51" s="118"/>
      <c r="B51" s="261">
        <v>323</v>
      </c>
      <c r="C51" s="84" t="s">
        <v>3229</v>
      </c>
      <c r="D51" s="114" t="s">
        <v>1935</v>
      </c>
      <c r="E51" s="106" t="s">
        <v>3230</v>
      </c>
      <c r="F51" s="106" t="s">
        <v>5363</v>
      </c>
      <c r="G51" s="106" t="s">
        <v>5363</v>
      </c>
      <c r="H51" s="129">
        <v>5</v>
      </c>
      <c r="I51" s="129">
        <v>0</v>
      </c>
      <c r="J51" s="129">
        <f t="shared" si="0"/>
        <v>5</v>
      </c>
      <c r="K51" s="129">
        <v>60</v>
      </c>
      <c r="L51" s="130">
        <v>60</v>
      </c>
    </row>
    <row r="52" spans="1:12" s="112" customFormat="1" ht="15" customHeight="1">
      <c r="A52" s="118"/>
      <c r="B52" s="261">
        <v>327</v>
      </c>
      <c r="C52" s="85" t="s">
        <v>3231</v>
      </c>
      <c r="D52" s="83" t="s">
        <v>1935</v>
      </c>
      <c r="E52" s="107" t="s">
        <v>3232</v>
      </c>
      <c r="F52" s="107" t="s">
        <v>5363</v>
      </c>
      <c r="G52" s="107" t="s">
        <v>5363</v>
      </c>
      <c r="H52" s="129">
        <v>27</v>
      </c>
      <c r="I52" s="129">
        <v>4</v>
      </c>
      <c r="J52" s="129">
        <f t="shared" si="0"/>
        <v>31</v>
      </c>
      <c r="K52" s="129">
        <v>340</v>
      </c>
      <c r="L52" s="130">
        <v>340</v>
      </c>
    </row>
    <row r="53" spans="1:12" s="112" customFormat="1" ht="15" customHeight="1">
      <c r="A53" s="118"/>
      <c r="B53" s="261">
        <v>331</v>
      </c>
      <c r="C53" s="85" t="s">
        <v>3233</v>
      </c>
      <c r="D53" s="114" t="s">
        <v>1935</v>
      </c>
      <c r="E53" s="107" t="s">
        <v>3234</v>
      </c>
      <c r="F53" s="107" t="s">
        <v>5363</v>
      </c>
      <c r="G53" s="107" t="s">
        <v>5363</v>
      </c>
      <c r="H53" s="129">
        <v>25</v>
      </c>
      <c r="I53" s="129">
        <v>5</v>
      </c>
      <c r="J53" s="129">
        <f t="shared" si="0"/>
        <v>30</v>
      </c>
      <c r="K53" s="129">
        <v>230</v>
      </c>
      <c r="L53" s="130">
        <v>230</v>
      </c>
    </row>
    <row r="54" spans="1:12" s="112" customFormat="1" ht="15" customHeight="1">
      <c r="A54" s="118"/>
      <c r="B54" s="261">
        <v>335</v>
      </c>
      <c r="C54" s="85" t="s">
        <v>3235</v>
      </c>
      <c r="D54" s="83" t="s">
        <v>1935</v>
      </c>
      <c r="E54" s="107" t="s">
        <v>3236</v>
      </c>
      <c r="F54" s="260" t="s">
        <v>5363</v>
      </c>
      <c r="G54" s="260" t="s">
        <v>5363</v>
      </c>
      <c r="H54" s="129">
        <v>22</v>
      </c>
      <c r="I54" s="129">
        <v>6</v>
      </c>
      <c r="J54" s="129">
        <f t="shared" si="0"/>
        <v>28</v>
      </c>
      <c r="K54" s="129">
        <v>260</v>
      </c>
      <c r="L54" s="130">
        <v>260</v>
      </c>
    </row>
    <row r="55" spans="1:12" s="112" customFormat="1" ht="15" customHeight="1">
      <c r="A55" s="118"/>
      <c r="B55" s="261">
        <v>350</v>
      </c>
      <c r="C55" s="84" t="s">
        <v>3237</v>
      </c>
      <c r="D55" s="83" t="s">
        <v>1935</v>
      </c>
      <c r="E55" s="106" t="s">
        <v>3238</v>
      </c>
      <c r="F55" s="106" t="s">
        <v>5363</v>
      </c>
      <c r="G55" s="106" t="s">
        <v>5363</v>
      </c>
      <c r="H55" s="129">
        <v>15</v>
      </c>
      <c r="I55" s="129">
        <v>2</v>
      </c>
      <c r="J55" s="129">
        <f t="shared" si="0"/>
        <v>17</v>
      </c>
      <c r="K55" s="129">
        <v>173</v>
      </c>
      <c r="L55" s="130">
        <v>173</v>
      </c>
    </row>
    <row r="56" spans="1:12" s="112" customFormat="1" ht="15" customHeight="1">
      <c r="A56" s="118"/>
      <c r="B56" s="261">
        <v>376</v>
      </c>
      <c r="C56" s="84" t="s">
        <v>4084</v>
      </c>
      <c r="D56" s="83" t="s">
        <v>1935</v>
      </c>
      <c r="E56" s="106" t="s">
        <v>4085</v>
      </c>
      <c r="F56" s="106" t="s">
        <v>4086</v>
      </c>
      <c r="G56" s="106" t="s">
        <v>4086</v>
      </c>
      <c r="H56" s="129">
        <v>17</v>
      </c>
      <c r="I56" s="129">
        <v>4</v>
      </c>
      <c r="J56" s="129">
        <f t="shared" si="0"/>
        <v>21</v>
      </c>
      <c r="K56" s="129">
        <v>132</v>
      </c>
      <c r="L56" s="130">
        <v>132</v>
      </c>
    </row>
    <row r="57" spans="1:12" s="112" customFormat="1" ht="15" customHeight="1">
      <c r="A57" s="118"/>
      <c r="B57" s="261">
        <v>377</v>
      </c>
      <c r="C57" s="84" t="s">
        <v>4087</v>
      </c>
      <c r="D57" s="83" t="s">
        <v>1935</v>
      </c>
      <c r="E57" s="106" t="s">
        <v>4088</v>
      </c>
      <c r="F57" s="106" t="s">
        <v>310</v>
      </c>
      <c r="G57" s="106" t="s">
        <v>310</v>
      </c>
      <c r="H57" s="129">
        <v>20</v>
      </c>
      <c r="I57" s="129">
        <v>5</v>
      </c>
      <c r="J57" s="129">
        <f t="shared" si="0"/>
        <v>25</v>
      </c>
      <c r="K57" s="129">
        <v>200</v>
      </c>
      <c r="L57" s="130">
        <v>200</v>
      </c>
    </row>
    <row r="58" spans="1:12" s="112" customFormat="1" ht="15" customHeight="1">
      <c r="A58" s="118"/>
      <c r="B58" s="261">
        <v>388</v>
      </c>
      <c r="C58" s="84" t="s">
        <v>4089</v>
      </c>
      <c r="D58" s="114" t="s">
        <v>1935</v>
      </c>
      <c r="E58" s="106" t="s">
        <v>4090</v>
      </c>
      <c r="F58" s="106" t="s">
        <v>4091</v>
      </c>
      <c r="G58" s="106" t="s">
        <v>4091</v>
      </c>
      <c r="H58" s="129">
        <v>15</v>
      </c>
      <c r="I58" s="129">
        <v>2</v>
      </c>
      <c r="J58" s="129">
        <f t="shared" si="0"/>
        <v>17</v>
      </c>
      <c r="K58" s="129">
        <v>117</v>
      </c>
      <c r="L58" s="130">
        <v>117</v>
      </c>
    </row>
    <row r="59" spans="1:12" s="112" customFormat="1" ht="15" customHeight="1">
      <c r="A59" s="118"/>
      <c r="B59" s="261">
        <v>393</v>
      </c>
      <c r="C59" s="85" t="s">
        <v>4092</v>
      </c>
      <c r="D59" s="83" t="s">
        <v>1935</v>
      </c>
      <c r="E59" s="107" t="s">
        <v>4093</v>
      </c>
      <c r="F59" s="107" t="s">
        <v>5363</v>
      </c>
      <c r="G59" s="107" t="s">
        <v>5363</v>
      </c>
      <c r="H59" s="129">
        <v>6</v>
      </c>
      <c r="I59" s="129">
        <v>5</v>
      </c>
      <c r="J59" s="129">
        <f t="shared" si="0"/>
        <v>11</v>
      </c>
      <c r="K59" s="129">
        <v>75</v>
      </c>
      <c r="L59" s="130">
        <v>75</v>
      </c>
    </row>
    <row r="60" spans="1:12" s="112" customFormat="1" ht="15" customHeight="1">
      <c r="A60" s="118"/>
      <c r="B60" s="261">
        <v>394</v>
      </c>
      <c r="C60" s="85" t="s">
        <v>4094</v>
      </c>
      <c r="D60" s="114" t="s">
        <v>1935</v>
      </c>
      <c r="E60" s="107" t="s">
        <v>4095</v>
      </c>
      <c r="F60" s="107" t="s">
        <v>5363</v>
      </c>
      <c r="G60" s="107" t="s">
        <v>5363</v>
      </c>
      <c r="H60" s="129">
        <v>1</v>
      </c>
      <c r="I60" s="129">
        <v>1</v>
      </c>
      <c r="J60" s="129">
        <f t="shared" si="0"/>
        <v>2</v>
      </c>
      <c r="K60" s="129">
        <v>7</v>
      </c>
      <c r="L60" s="130">
        <v>7</v>
      </c>
    </row>
    <row r="61" spans="1:12" s="112" customFormat="1" ht="15" customHeight="1">
      <c r="A61" s="118"/>
      <c r="B61" s="95">
        <v>395</v>
      </c>
      <c r="C61" s="84" t="s">
        <v>4096</v>
      </c>
      <c r="D61" s="114" t="s">
        <v>1935</v>
      </c>
      <c r="E61" s="106" t="s">
        <v>4097</v>
      </c>
      <c r="F61" s="106" t="s">
        <v>5363</v>
      </c>
      <c r="G61" s="106" t="s">
        <v>5363</v>
      </c>
      <c r="H61" s="129">
        <v>15</v>
      </c>
      <c r="I61" s="129">
        <v>2</v>
      </c>
      <c r="J61" s="129">
        <f t="shared" si="0"/>
        <v>17</v>
      </c>
      <c r="K61" s="129">
        <v>130</v>
      </c>
      <c r="L61" s="130">
        <v>130</v>
      </c>
    </row>
    <row r="62" spans="1:12" s="112" customFormat="1" ht="15" customHeight="1">
      <c r="A62" s="118"/>
      <c r="B62" s="261">
        <v>397</v>
      </c>
      <c r="C62" s="84" t="s">
        <v>4098</v>
      </c>
      <c r="D62" s="83" t="s">
        <v>1935</v>
      </c>
      <c r="E62" s="106" t="s">
        <v>4099</v>
      </c>
      <c r="F62" s="106" t="s">
        <v>5363</v>
      </c>
      <c r="G62" s="106" t="s">
        <v>5363</v>
      </c>
      <c r="H62" s="129">
        <v>5</v>
      </c>
      <c r="I62" s="129">
        <v>1</v>
      </c>
      <c r="J62" s="129">
        <f t="shared" si="0"/>
        <v>6</v>
      </c>
      <c r="K62" s="129">
        <v>90</v>
      </c>
      <c r="L62" s="130">
        <v>90</v>
      </c>
    </row>
    <row r="63" spans="1:12" s="112" customFormat="1" ht="15" customHeight="1">
      <c r="A63" s="118"/>
      <c r="B63" s="261">
        <v>399</v>
      </c>
      <c r="C63" s="85" t="s">
        <v>4100</v>
      </c>
      <c r="D63" s="114" t="s">
        <v>1935</v>
      </c>
      <c r="E63" s="107"/>
      <c r="F63" s="107" t="s">
        <v>5363</v>
      </c>
      <c r="G63" s="107" t="s">
        <v>5363</v>
      </c>
      <c r="H63" s="129">
        <v>6</v>
      </c>
      <c r="I63" s="129">
        <v>0</v>
      </c>
      <c r="J63" s="129">
        <f t="shared" si="0"/>
        <v>6</v>
      </c>
      <c r="K63" s="129">
        <v>85</v>
      </c>
      <c r="L63" s="130">
        <v>85</v>
      </c>
    </row>
    <row r="64" spans="1:12" s="112" customFormat="1" ht="15" customHeight="1">
      <c r="A64" s="118"/>
      <c r="B64" s="261">
        <v>401</v>
      </c>
      <c r="C64" s="84" t="s">
        <v>4101</v>
      </c>
      <c r="D64" s="83" t="s">
        <v>1935</v>
      </c>
      <c r="E64" s="106" t="s">
        <v>4102</v>
      </c>
      <c r="F64" s="106" t="s">
        <v>274</v>
      </c>
      <c r="G64" s="106" t="s">
        <v>274</v>
      </c>
      <c r="H64" s="129">
        <v>12</v>
      </c>
      <c r="I64" s="129">
        <v>6</v>
      </c>
      <c r="J64" s="129">
        <f t="shared" si="0"/>
        <v>18</v>
      </c>
      <c r="K64" s="129">
        <v>168</v>
      </c>
      <c r="L64" s="130">
        <v>168</v>
      </c>
    </row>
    <row r="65" spans="1:12" s="112" customFormat="1" ht="15" customHeight="1">
      <c r="A65" s="118"/>
      <c r="B65" s="261">
        <v>404</v>
      </c>
      <c r="C65" s="84" t="s">
        <v>4103</v>
      </c>
      <c r="D65" s="83" t="s">
        <v>1935</v>
      </c>
      <c r="E65" s="106" t="s">
        <v>4104</v>
      </c>
      <c r="F65" s="106" t="s">
        <v>274</v>
      </c>
      <c r="G65" s="106" t="s">
        <v>274</v>
      </c>
      <c r="H65" s="129">
        <v>12</v>
      </c>
      <c r="I65" s="129">
        <v>4</v>
      </c>
      <c r="J65" s="129">
        <f t="shared" si="0"/>
        <v>16</v>
      </c>
      <c r="K65" s="129">
        <v>170</v>
      </c>
      <c r="L65" s="130">
        <v>170</v>
      </c>
    </row>
    <row r="66" spans="1:12" s="112" customFormat="1" ht="15" customHeight="1">
      <c r="A66" s="118"/>
      <c r="B66" s="261">
        <v>411</v>
      </c>
      <c r="C66" s="84" t="s">
        <v>4105</v>
      </c>
      <c r="D66" s="83" t="s">
        <v>1935</v>
      </c>
      <c r="E66" s="106" t="s">
        <v>4106</v>
      </c>
      <c r="F66" s="106" t="s">
        <v>277</v>
      </c>
      <c r="G66" s="106" t="s">
        <v>277</v>
      </c>
      <c r="H66" s="129">
        <v>32</v>
      </c>
      <c r="I66" s="129">
        <v>20</v>
      </c>
      <c r="J66" s="129">
        <f t="shared" si="0"/>
        <v>52</v>
      </c>
      <c r="K66" s="129">
        <v>500</v>
      </c>
      <c r="L66" s="130">
        <v>500</v>
      </c>
    </row>
    <row r="67" spans="1:12" s="112" customFormat="1" ht="15" customHeight="1">
      <c r="A67" s="118"/>
      <c r="B67" s="261">
        <v>412</v>
      </c>
      <c r="C67" s="84" t="s">
        <v>4107</v>
      </c>
      <c r="D67" s="83" t="s">
        <v>1935</v>
      </c>
      <c r="E67" s="106" t="s">
        <v>4108</v>
      </c>
      <c r="F67" s="106" t="s">
        <v>277</v>
      </c>
      <c r="G67" s="106" t="s">
        <v>277</v>
      </c>
      <c r="H67" s="129">
        <v>46</v>
      </c>
      <c r="I67" s="129">
        <v>10</v>
      </c>
      <c r="J67" s="129">
        <f t="shared" si="0"/>
        <v>56</v>
      </c>
      <c r="K67" s="129">
        <v>900</v>
      </c>
      <c r="L67" s="130">
        <v>900</v>
      </c>
    </row>
    <row r="68" spans="1:12" s="112" customFormat="1" ht="15" customHeight="1">
      <c r="A68" s="118"/>
      <c r="B68" s="261">
        <v>413</v>
      </c>
      <c r="C68" s="84" t="s">
        <v>4109</v>
      </c>
      <c r="D68" s="114" t="s">
        <v>1935</v>
      </c>
      <c r="E68" s="106" t="s">
        <v>4110</v>
      </c>
      <c r="F68" s="106" t="s">
        <v>274</v>
      </c>
      <c r="G68" s="106" t="s">
        <v>274</v>
      </c>
      <c r="H68" s="129">
        <v>12</v>
      </c>
      <c r="I68" s="129">
        <v>4</v>
      </c>
      <c r="J68" s="129">
        <f t="shared" si="0"/>
        <v>16</v>
      </c>
      <c r="K68" s="129">
        <v>210</v>
      </c>
      <c r="L68" s="130">
        <v>210</v>
      </c>
    </row>
    <row r="69" spans="1:12" s="112" customFormat="1" ht="15" customHeight="1">
      <c r="A69" s="118"/>
      <c r="B69" s="261">
        <v>414</v>
      </c>
      <c r="C69" s="85" t="s">
        <v>4111</v>
      </c>
      <c r="D69" s="83" t="s">
        <v>1935</v>
      </c>
      <c r="E69" s="107" t="s">
        <v>4112</v>
      </c>
      <c r="F69" s="107" t="s">
        <v>274</v>
      </c>
      <c r="G69" s="107" t="s">
        <v>274</v>
      </c>
      <c r="H69" s="129">
        <v>8</v>
      </c>
      <c r="I69" s="129">
        <v>5</v>
      </c>
      <c r="J69" s="129">
        <f t="shared" si="0"/>
        <v>13</v>
      </c>
      <c r="K69" s="119">
        <v>115</v>
      </c>
      <c r="L69" s="120">
        <v>115</v>
      </c>
    </row>
    <row r="70" spans="1:12" s="112" customFormat="1" ht="15" customHeight="1">
      <c r="A70" s="118"/>
      <c r="B70" s="261">
        <v>418</v>
      </c>
      <c r="C70" s="84" t="s">
        <v>4113</v>
      </c>
      <c r="D70" s="114" t="s">
        <v>1935</v>
      </c>
      <c r="E70" s="106" t="s">
        <v>4114</v>
      </c>
      <c r="F70" s="106" t="s">
        <v>274</v>
      </c>
      <c r="G70" s="106" t="s">
        <v>274</v>
      </c>
      <c r="H70" s="129">
        <v>9</v>
      </c>
      <c r="I70" s="129">
        <v>3</v>
      </c>
      <c r="J70" s="129">
        <f t="shared" si="0"/>
        <v>12</v>
      </c>
      <c r="K70" s="129">
        <v>50</v>
      </c>
      <c r="L70" s="130">
        <v>50</v>
      </c>
    </row>
    <row r="71" spans="1:12" s="112" customFormat="1" ht="15" customHeight="1">
      <c r="A71" s="118"/>
      <c r="B71" s="261">
        <v>423</v>
      </c>
      <c r="C71" s="85" t="s">
        <v>4115</v>
      </c>
      <c r="D71" s="114" t="s">
        <v>1935</v>
      </c>
      <c r="E71" s="107" t="s">
        <v>4116</v>
      </c>
      <c r="F71" s="107" t="s">
        <v>274</v>
      </c>
      <c r="G71" s="107" t="s">
        <v>274</v>
      </c>
      <c r="H71" s="129">
        <v>22</v>
      </c>
      <c r="I71" s="129">
        <v>4</v>
      </c>
      <c r="J71" s="129">
        <f t="shared" si="0"/>
        <v>26</v>
      </c>
      <c r="K71" s="129">
        <v>390</v>
      </c>
      <c r="L71" s="130">
        <v>390</v>
      </c>
    </row>
    <row r="72" spans="1:12" s="112" customFormat="1" ht="15" customHeight="1">
      <c r="A72" s="118"/>
      <c r="B72" s="261">
        <v>424</v>
      </c>
      <c r="C72" s="85" t="s">
        <v>4117</v>
      </c>
      <c r="D72" s="83" t="s">
        <v>1935</v>
      </c>
      <c r="E72" s="107" t="s">
        <v>4118</v>
      </c>
      <c r="F72" s="107" t="s">
        <v>274</v>
      </c>
      <c r="G72" s="107" t="s">
        <v>274</v>
      </c>
      <c r="H72" s="129">
        <v>18</v>
      </c>
      <c r="I72" s="129">
        <v>0</v>
      </c>
      <c r="J72" s="129">
        <f t="shared" si="0"/>
        <v>18</v>
      </c>
      <c r="K72" s="129">
        <v>200</v>
      </c>
      <c r="L72" s="130">
        <v>200</v>
      </c>
    </row>
    <row r="73" spans="1:12" s="112" customFormat="1" ht="15" customHeight="1">
      <c r="A73" s="118"/>
      <c r="B73" s="261">
        <v>426</v>
      </c>
      <c r="C73" s="84" t="s">
        <v>4119</v>
      </c>
      <c r="D73" s="114" t="s">
        <v>1935</v>
      </c>
      <c r="E73" s="106" t="s">
        <v>4120</v>
      </c>
      <c r="F73" s="106" t="s">
        <v>274</v>
      </c>
      <c r="G73" s="106" t="s">
        <v>274</v>
      </c>
      <c r="H73" s="129">
        <v>3</v>
      </c>
      <c r="I73" s="129">
        <v>1</v>
      </c>
      <c r="J73" s="129">
        <f t="shared" si="0"/>
        <v>4</v>
      </c>
      <c r="K73" s="129">
        <v>40</v>
      </c>
      <c r="L73" s="130">
        <v>40</v>
      </c>
    </row>
    <row r="74" spans="1:12" s="112" customFormat="1" ht="15" customHeight="1">
      <c r="A74" s="118"/>
      <c r="B74" s="261">
        <v>428</v>
      </c>
      <c r="C74" s="85" t="s">
        <v>4121</v>
      </c>
      <c r="D74" s="83" t="s">
        <v>1935</v>
      </c>
      <c r="E74" s="107" t="s">
        <v>4122</v>
      </c>
      <c r="F74" s="107" t="s">
        <v>4123</v>
      </c>
      <c r="G74" s="107" t="s">
        <v>4123</v>
      </c>
      <c r="H74" s="129">
        <v>32</v>
      </c>
      <c r="I74" s="129">
        <v>5</v>
      </c>
      <c r="J74" s="129">
        <f t="shared" si="0"/>
        <v>37</v>
      </c>
      <c r="K74" s="129">
        <v>470</v>
      </c>
      <c r="L74" s="130">
        <v>470</v>
      </c>
    </row>
    <row r="75" spans="1:12" s="112" customFormat="1" ht="15" customHeight="1">
      <c r="A75" s="118"/>
      <c r="B75" s="261">
        <v>433</v>
      </c>
      <c r="C75" s="84" t="s">
        <v>4124</v>
      </c>
      <c r="D75" s="83" t="s">
        <v>1935</v>
      </c>
      <c r="E75" s="106" t="s">
        <v>4125</v>
      </c>
      <c r="F75" s="106" t="s">
        <v>274</v>
      </c>
      <c r="G75" s="106" t="s">
        <v>274</v>
      </c>
      <c r="H75" s="129">
        <v>14</v>
      </c>
      <c r="I75" s="129">
        <v>2</v>
      </c>
      <c r="J75" s="129">
        <f t="shared" si="0"/>
        <v>16</v>
      </c>
      <c r="K75" s="129">
        <v>230</v>
      </c>
      <c r="L75" s="130">
        <v>230</v>
      </c>
    </row>
    <row r="76" spans="1:12" s="112" customFormat="1" ht="15" customHeight="1">
      <c r="A76" s="118"/>
      <c r="B76" s="261">
        <v>434</v>
      </c>
      <c r="C76" s="84" t="s">
        <v>4126</v>
      </c>
      <c r="D76" s="83" t="s">
        <v>1935</v>
      </c>
      <c r="E76" s="106" t="s">
        <v>4127</v>
      </c>
      <c r="F76" s="106" t="s">
        <v>274</v>
      </c>
      <c r="G76" s="106" t="s">
        <v>274</v>
      </c>
      <c r="H76" s="129">
        <v>6</v>
      </c>
      <c r="I76" s="129">
        <v>2</v>
      </c>
      <c r="J76" s="129">
        <f t="shared" si="0"/>
        <v>8</v>
      </c>
      <c r="K76" s="129">
        <v>80</v>
      </c>
      <c r="L76" s="130">
        <v>80</v>
      </c>
    </row>
    <row r="77" spans="1:12" s="112" customFormat="1" ht="15" customHeight="1">
      <c r="A77" s="118"/>
      <c r="B77" s="261">
        <v>437</v>
      </c>
      <c r="C77" s="84" t="s">
        <v>4128</v>
      </c>
      <c r="D77" s="83" t="s">
        <v>1935</v>
      </c>
      <c r="E77" s="106" t="s">
        <v>4129</v>
      </c>
      <c r="F77" s="106" t="s">
        <v>274</v>
      </c>
      <c r="G77" s="106" t="s">
        <v>274</v>
      </c>
      <c r="H77" s="129">
        <v>17</v>
      </c>
      <c r="I77" s="129">
        <v>11</v>
      </c>
      <c r="J77" s="129">
        <f t="shared" si="0"/>
        <v>28</v>
      </c>
      <c r="K77" s="129">
        <v>245</v>
      </c>
      <c r="L77" s="130">
        <v>245</v>
      </c>
    </row>
    <row r="78" spans="1:12" s="112" customFormat="1" ht="15" customHeight="1">
      <c r="A78" s="118"/>
      <c r="B78" s="261">
        <v>447</v>
      </c>
      <c r="C78" s="84" t="s">
        <v>4130</v>
      </c>
      <c r="D78" s="114" t="s">
        <v>1935</v>
      </c>
      <c r="E78" s="106" t="s">
        <v>4131</v>
      </c>
      <c r="F78" s="106" t="s">
        <v>274</v>
      </c>
      <c r="G78" s="106" t="s">
        <v>274</v>
      </c>
      <c r="H78" s="129">
        <v>8</v>
      </c>
      <c r="I78" s="129">
        <v>0</v>
      </c>
      <c r="J78" s="129">
        <f t="shared" si="0"/>
        <v>8</v>
      </c>
      <c r="K78" s="129">
        <v>140</v>
      </c>
      <c r="L78" s="130">
        <v>140</v>
      </c>
    </row>
    <row r="79" spans="1:12" s="112" customFormat="1" ht="15" customHeight="1">
      <c r="A79" s="118"/>
      <c r="B79" s="261">
        <v>451</v>
      </c>
      <c r="C79" s="84" t="s">
        <v>4132</v>
      </c>
      <c r="D79" s="83" t="s">
        <v>1935</v>
      </c>
      <c r="E79" s="106" t="s">
        <v>4133</v>
      </c>
      <c r="F79" s="107" t="s">
        <v>274</v>
      </c>
      <c r="G79" s="107" t="s">
        <v>274</v>
      </c>
      <c r="H79" s="129">
        <v>8</v>
      </c>
      <c r="I79" s="129">
        <v>9</v>
      </c>
      <c r="J79" s="129">
        <f aca="true" t="shared" si="1" ref="J79:J142">+I79+H79</f>
        <v>17</v>
      </c>
      <c r="K79" s="129">
        <v>125</v>
      </c>
      <c r="L79" s="130">
        <v>125</v>
      </c>
    </row>
    <row r="80" spans="1:12" s="112" customFormat="1" ht="15" customHeight="1">
      <c r="A80" s="118"/>
      <c r="B80" s="261">
        <v>465</v>
      </c>
      <c r="C80" s="84" t="s">
        <v>4134</v>
      </c>
      <c r="D80" s="114" t="s">
        <v>1935</v>
      </c>
      <c r="E80" s="106" t="s">
        <v>4135</v>
      </c>
      <c r="F80" s="106" t="s">
        <v>274</v>
      </c>
      <c r="G80" s="106" t="s">
        <v>274</v>
      </c>
      <c r="H80" s="129">
        <v>10</v>
      </c>
      <c r="I80" s="129">
        <v>0</v>
      </c>
      <c r="J80" s="129">
        <f t="shared" si="1"/>
        <v>10</v>
      </c>
      <c r="K80" s="129">
        <v>145</v>
      </c>
      <c r="L80" s="130">
        <v>145</v>
      </c>
    </row>
    <row r="81" spans="1:12" s="112" customFormat="1" ht="15" customHeight="1">
      <c r="A81" s="118"/>
      <c r="B81" s="261">
        <v>502</v>
      </c>
      <c r="C81" s="84" t="s">
        <v>4136</v>
      </c>
      <c r="D81" s="114" t="s">
        <v>1935</v>
      </c>
      <c r="E81" s="106" t="s">
        <v>4137</v>
      </c>
      <c r="F81" s="106" t="s">
        <v>4138</v>
      </c>
      <c r="G81" s="106" t="s">
        <v>4138</v>
      </c>
      <c r="H81" s="129">
        <v>15</v>
      </c>
      <c r="I81" s="129">
        <v>3</v>
      </c>
      <c r="J81" s="129">
        <f t="shared" si="1"/>
        <v>18</v>
      </c>
      <c r="K81" s="129">
        <v>125</v>
      </c>
      <c r="L81" s="130">
        <v>125</v>
      </c>
    </row>
    <row r="82" spans="1:12" s="112" customFormat="1" ht="15" customHeight="1">
      <c r="A82" s="118"/>
      <c r="B82" s="261">
        <v>505</v>
      </c>
      <c r="C82" s="84" t="s">
        <v>4139</v>
      </c>
      <c r="D82" s="83" t="s">
        <v>1935</v>
      </c>
      <c r="E82" s="106" t="s">
        <v>4140</v>
      </c>
      <c r="F82" s="106" t="s">
        <v>4138</v>
      </c>
      <c r="G82" s="106" t="s">
        <v>4138</v>
      </c>
      <c r="H82" s="129">
        <v>16</v>
      </c>
      <c r="I82" s="129">
        <v>16</v>
      </c>
      <c r="J82" s="129">
        <f t="shared" si="1"/>
        <v>32</v>
      </c>
      <c r="K82" s="129">
        <v>220</v>
      </c>
      <c r="L82" s="130">
        <v>220</v>
      </c>
    </row>
    <row r="83" spans="1:12" s="112" customFormat="1" ht="15" customHeight="1">
      <c r="A83" s="118"/>
      <c r="B83" s="261">
        <v>507</v>
      </c>
      <c r="C83" s="85" t="s">
        <v>4141</v>
      </c>
      <c r="D83" s="114" t="s">
        <v>1935</v>
      </c>
      <c r="E83" s="107" t="s">
        <v>4142</v>
      </c>
      <c r="F83" s="107" t="s">
        <v>4138</v>
      </c>
      <c r="G83" s="107" t="s">
        <v>4138</v>
      </c>
      <c r="H83" s="129">
        <v>48</v>
      </c>
      <c r="I83" s="129">
        <v>8</v>
      </c>
      <c r="J83" s="129">
        <f t="shared" si="1"/>
        <v>56</v>
      </c>
      <c r="K83" s="129">
        <v>810</v>
      </c>
      <c r="L83" s="130">
        <v>810</v>
      </c>
    </row>
    <row r="84" spans="1:12" s="112" customFormat="1" ht="15" customHeight="1">
      <c r="A84" s="118"/>
      <c r="B84" s="261">
        <v>508</v>
      </c>
      <c r="C84" s="85" t="s">
        <v>4143</v>
      </c>
      <c r="D84" s="83" t="s">
        <v>1935</v>
      </c>
      <c r="E84" s="107" t="s">
        <v>4144</v>
      </c>
      <c r="F84" s="107" t="s">
        <v>4138</v>
      </c>
      <c r="G84" s="107" t="s">
        <v>4138</v>
      </c>
      <c r="H84" s="129">
        <v>26</v>
      </c>
      <c r="I84" s="129">
        <v>10</v>
      </c>
      <c r="J84" s="129">
        <f t="shared" si="1"/>
        <v>36</v>
      </c>
      <c r="K84" s="129">
        <v>365</v>
      </c>
      <c r="L84" s="130">
        <v>365</v>
      </c>
    </row>
    <row r="85" spans="1:12" s="112" customFormat="1" ht="15" customHeight="1">
      <c r="A85" s="118"/>
      <c r="B85" s="261">
        <v>509</v>
      </c>
      <c r="C85" s="84" t="s">
        <v>4145</v>
      </c>
      <c r="D85" s="83" t="s">
        <v>1935</v>
      </c>
      <c r="E85" s="106" t="s">
        <v>4146</v>
      </c>
      <c r="F85" s="107" t="s">
        <v>4138</v>
      </c>
      <c r="G85" s="107" t="s">
        <v>4138</v>
      </c>
      <c r="H85" s="129">
        <v>27</v>
      </c>
      <c r="I85" s="129">
        <v>6</v>
      </c>
      <c r="J85" s="129">
        <f t="shared" si="1"/>
        <v>33</v>
      </c>
      <c r="K85" s="129">
        <v>425</v>
      </c>
      <c r="L85" s="130">
        <v>425</v>
      </c>
    </row>
    <row r="86" spans="1:12" s="112" customFormat="1" ht="15" customHeight="1">
      <c r="A86" s="118"/>
      <c r="B86" s="95">
        <v>510</v>
      </c>
      <c r="C86" s="84" t="s">
        <v>4147</v>
      </c>
      <c r="D86" s="83" t="s">
        <v>1935</v>
      </c>
      <c r="E86" s="106" t="s">
        <v>4148</v>
      </c>
      <c r="F86" s="106" t="s">
        <v>4149</v>
      </c>
      <c r="G86" s="106" t="s">
        <v>4149</v>
      </c>
      <c r="H86" s="129">
        <v>4</v>
      </c>
      <c r="I86" s="129">
        <v>3</v>
      </c>
      <c r="J86" s="129">
        <f t="shared" si="1"/>
        <v>7</v>
      </c>
      <c r="K86" s="129">
        <v>30</v>
      </c>
      <c r="L86" s="130">
        <v>30</v>
      </c>
    </row>
    <row r="87" spans="1:12" s="112" customFormat="1" ht="15" customHeight="1">
      <c r="A87" s="118"/>
      <c r="B87" s="261">
        <v>514</v>
      </c>
      <c r="C87" s="84" t="s">
        <v>4150</v>
      </c>
      <c r="D87" s="83" t="s">
        <v>1935</v>
      </c>
      <c r="E87" s="106" t="s">
        <v>4151</v>
      </c>
      <c r="F87" s="106" t="s">
        <v>4138</v>
      </c>
      <c r="G87" s="106" t="s">
        <v>4138</v>
      </c>
      <c r="H87" s="129">
        <v>36</v>
      </c>
      <c r="I87" s="129">
        <v>6</v>
      </c>
      <c r="J87" s="129">
        <f t="shared" si="1"/>
        <v>42</v>
      </c>
      <c r="K87" s="129">
        <v>600</v>
      </c>
      <c r="L87" s="130">
        <v>600</v>
      </c>
    </row>
    <row r="88" spans="1:12" s="112" customFormat="1" ht="15" customHeight="1">
      <c r="A88" s="118"/>
      <c r="B88" s="261">
        <v>518</v>
      </c>
      <c r="C88" s="84" t="s">
        <v>4152</v>
      </c>
      <c r="D88" s="114" t="s">
        <v>1935</v>
      </c>
      <c r="E88" s="106" t="s">
        <v>4153</v>
      </c>
      <c r="F88" s="106" t="s">
        <v>4138</v>
      </c>
      <c r="G88" s="106" t="s">
        <v>4138</v>
      </c>
      <c r="H88" s="129">
        <v>21</v>
      </c>
      <c r="I88" s="129">
        <v>5</v>
      </c>
      <c r="J88" s="129">
        <f t="shared" si="1"/>
        <v>26</v>
      </c>
      <c r="K88" s="129">
        <v>230</v>
      </c>
      <c r="L88" s="130">
        <v>230</v>
      </c>
    </row>
    <row r="89" spans="1:12" s="112" customFormat="1" ht="15" customHeight="1">
      <c r="A89" s="118"/>
      <c r="B89" s="261">
        <v>522</v>
      </c>
      <c r="C89" s="84" t="s">
        <v>4154</v>
      </c>
      <c r="D89" s="83" t="s">
        <v>1935</v>
      </c>
      <c r="E89" s="106" t="s">
        <v>4155</v>
      </c>
      <c r="F89" s="106" t="s">
        <v>4138</v>
      </c>
      <c r="G89" s="106" t="s">
        <v>4138</v>
      </c>
      <c r="H89" s="129">
        <v>16</v>
      </c>
      <c r="I89" s="129">
        <v>12</v>
      </c>
      <c r="J89" s="129">
        <f t="shared" si="1"/>
        <v>28</v>
      </c>
      <c r="K89" s="129">
        <v>270</v>
      </c>
      <c r="L89" s="130">
        <v>270</v>
      </c>
    </row>
    <row r="90" spans="1:12" s="112" customFormat="1" ht="15" customHeight="1">
      <c r="A90" s="118"/>
      <c r="B90" s="261">
        <v>523</v>
      </c>
      <c r="C90" s="84" t="s">
        <v>4156</v>
      </c>
      <c r="D90" s="114" t="s">
        <v>1935</v>
      </c>
      <c r="E90" s="106" t="s">
        <v>4157</v>
      </c>
      <c r="F90" s="106" t="s">
        <v>4138</v>
      </c>
      <c r="G90" s="106" t="s">
        <v>4138</v>
      </c>
      <c r="H90" s="129">
        <v>22</v>
      </c>
      <c r="I90" s="129">
        <v>5</v>
      </c>
      <c r="J90" s="129">
        <f t="shared" si="1"/>
        <v>27</v>
      </c>
      <c r="K90" s="129">
        <v>250</v>
      </c>
      <c r="L90" s="130">
        <v>250</v>
      </c>
    </row>
    <row r="91" spans="1:12" s="112" customFormat="1" ht="15" customHeight="1">
      <c r="A91" s="118"/>
      <c r="B91" s="261">
        <v>528</v>
      </c>
      <c r="C91" s="84" t="s">
        <v>4158</v>
      </c>
      <c r="D91" s="114" t="s">
        <v>1935</v>
      </c>
      <c r="E91" s="106" t="s">
        <v>4159</v>
      </c>
      <c r="F91" s="106" t="s">
        <v>4138</v>
      </c>
      <c r="G91" s="106" t="s">
        <v>4138</v>
      </c>
      <c r="H91" s="129">
        <v>37</v>
      </c>
      <c r="I91" s="129">
        <v>5</v>
      </c>
      <c r="J91" s="129">
        <f t="shared" si="1"/>
        <v>42</v>
      </c>
      <c r="K91" s="129">
        <v>700</v>
      </c>
      <c r="L91" s="130">
        <v>700</v>
      </c>
    </row>
    <row r="92" spans="1:12" s="112" customFormat="1" ht="15" customHeight="1">
      <c r="A92" s="118"/>
      <c r="B92" s="261">
        <v>530</v>
      </c>
      <c r="C92" s="84" t="s">
        <v>4160</v>
      </c>
      <c r="D92" s="83" t="s">
        <v>1935</v>
      </c>
      <c r="E92" s="106" t="s">
        <v>4161</v>
      </c>
      <c r="F92" s="106" t="s">
        <v>4138</v>
      </c>
      <c r="G92" s="106" t="s">
        <v>4138</v>
      </c>
      <c r="H92" s="129">
        <v>18</v>
      </c>
      <c r="I92" s="129">
        <v>6</v>
      </c>
      <c r="J92" s="129">
        <f t="shared" si="1"/>
        <v>24</v>
      </c>
      <c r="K92" s="129">
        <v>175</v>
      </c>
      <c r="L92" s="130">
        <v>175</v>
      </c>
    </row>
    <row r="93" spans="1:12" s="112" customFormat="1" ht="15" customHeight="1">
      <c r="A93" s="118"/>
      <c r="B93" s="261">
        <v>531</v>
      </c>
      <c r="C93" s="84" t="s">
        <v>4162</v>
      </c>
      <c r="D93" s="114" t="s">
        <v>1935</v>
      </c>
      <c r="E93" s="106" t="s">
        <v>4163</v>
      </c>
      <c r="F93" s="106" t="s">
        <v>4138</v>
      </c>
      <c r="G93" s="106" t="s">
        <v>4138</v>
      </c>
      <c r="H93" s="129">
        <v>16</v>
      </c>
      <c r="I93" s="129">
        <v>4</v>
      </c>
      <c r="J93" s="129">
        <f t="shared" si="1"/>
        <v>20</v>
      </c>
      <c r="K93" s="129">
        <v>175</v>
      </c>
      <c r="L93" s="130">
        <v>175</v>
      </c>
    </row>
    <row r="94" spans="1:12" s="112" customFormat="1" ht="15" customHeight="1">
      <c r="A94" s="118"/>
      <c r="B94" s="261">
        <v>534</v>
      </c>
      <c r="C94" s="84" t="s">
        <v>4164</v>
      </c>
      <c r="D94" s="83" t="s">
        <v>1935</v>
      </c>
      <c r="E94" s="106" t="s">
        <v>4165</v>
      </c>
      <c r="F94" s="106" t="s">
        <v>277</v>
      </c>
      <c r="G94" s="106" t="s">
        <v>277</v>
      </c>
      <c r="H94" s="129">
        <v>28</v>
      </c>
      <c r="I94" s="129">
        <v>0</v>
      </c>
      <c r="J94" s="129">
        <f t="shared" si="1"/>
        <v>28</v>
      </c>
      <c r="K94" s="129">
        <v>340</v>
      </c>
      <c r="L94" s="130">
        <v>340</v>
      </c>
    </row>
    <row r="95" spans="1:12" s="112" customFormat="1" ht="15" customHeight="1">
      <c r="A95" s="118"/>
      <c r="B95" s="261">
        <v>537</v>
      </c>
      <c r="C95" s="84" t="s">
        <v>4166</v>
      </c>
      <c r="D95" s="83" t="s">
        <v>1935</v>
      </c>
      <c r="E95" s="106" t="s">
        <v>4167</v>
      </c>
      <c r="F95" s="106" t="s">
        <v>4168</v>
      </c>
      <c r="G95" s="106" t="s">
        <v>4168</v>
      </c>
      <c r="H95" s="129">
        <v>30</v>
      </c>
      <c r="I95" s="129">
        <v>3</v>
      </c>
      <c r="J95" s="129">
        <f t="shared" si="1"/>
        <v>33</v>
      </c>
      <c r="K95" s="129">
        <v>420</v>
      </c>
      <c r="L95" s="130">
        <v>420</v>
      </c>
    </row>
    <row r="96" spans="1:12" s="112" customFormat="1" ht="15" customHeight="1">
      <c r="A96" s="118"/>
      <c r="B96" s="261">
        <v>540</v>
      </c>
      <c r="C96" s="84" t="s">
        <v>4169</v>
      </c>
      <c r="D96" s="83" t="s">
        <v>1935</v>
      </c>
      <c r="E96" s="106" t="s">
        <v>4170</v>
      </c>
      <c r="F96" s="106" t="s">
        <v>4138</v>
      </c>
      <c r="G96" s="106" t="s">
        <v>4138</v>
      </c>
      <c r="H96" s="129">
        <v>6</v>
      </c>
      <c r="I96" s="129">
        <v>1</v>
      </c>
      <c r="J96" s="129">
        <f t="shared" si="1"/>
        <v>7</v>
      </c>
      <c r="K96" s="129">
        <v>74</v>
      </c>
      <c r="L96" s="130">
        <v>74</v>
      </c>
    </row>
    <row r="97" spans="1:12" s="112" customFormat="1" ht="15" customHeight="1">
      <c r="A97" s="118"/>
      <c r="B97" s="261">
        <v>541</v>
      </c>
      <c r="C97" s="84" t="s">
        <v>4171</v>
      </c>
      <c r="D97" s="83" t="s">
        <v>1935</v>
      </c>
      <c r="E97" s="106" t="s">
        <v>4172</v>
      </c>
      <c r="F97" s="106" t="s">
        <v>4168</v>
      </c>
      <c r="G97" s="106" t="s">
        <v>4168</v>
      </c>
      <c r="H97" s="129">
        <v>19</v>
      </c>
      <c r="I97" s="129">
        <v>6</v>
      </c>
      <c r="J97" s="129">
        <f t="shared" si="1"/>
        <v>25</v>
      </c>
      <c r="K97" s="129">
        <v>200</v>
      </c>
      <c r="L97" s="130">
        <v>200</v>
      </c>
    </row>
    <row r="98" spans="1:12" s="112" customFormat="1" ht="15" customHeight="1">
      <c r="A98" s="118"/>
      <c r="B98" s="261">
        <v>542</v>
      </c>
      <c r="C98" s="84" t="s">
        <v>4173</v>
      </c>
      <c r="D98" s="114" t="s">
        <v>1935</v>
      </c>
      <c r="E98" s="106" t="s">
        <v>4174</v>
      </c>
      <c r="F98" s="106" t="s">
        <v>4138</v>
      </c>
      <c r="G98" s="106" t="s">
        <v>4138</v>
      </c>
      <c r="H98" s="129">
        <v>40</v>
      </c>
      <c r="I98" s="129">
        <v>10</v>
      </c>
      <c r="J98" s="129">
        <f t="shared" si="1"/>
        <v>50</v>
      </c>
      <c r="K98" s="129">
        <v>550</v>
      </c>
      <c r="L98" s="130">
        <v>550</v>
      </c>
    </row>
    <row r="99" spans="1:12" s="112" customFormat="1" ht="15" customHeight="1">
      <c r="A99" s="118"/>
      <c r="B99" s="261">
        <v>550</v>
      </c>
      <c r="C99" s="85" t="s">
        <v>4175</v>
      </c>
      <c r="D99" s="83" t="s">
        <v>1935</v>
      </c>
      <c r="E99" s="107" t="s">
        <v>4176</v>
      </c>
      <c r="F99" s="107" t="s">
        <v>4138</v>
      </c>
      <c r="G99" s="107" t="s">
        <v>4138</v>
      </c>
      <c r="H99" s="129">
        <v>11</v>
      </c>
      <c r="I99" s="129">
        <v>3</v>
      </c>
      <c r="J99" s="129">
        <f t="shared" si="1"/>
        <v>14</v>
      </c>
      <c r="K99" s="129">
        <v>200</v>
      </c>
      <c r="L99" s="130">
        <v>200</v>
      </c>
    </row>
    <row r="100" spans="1:12" s="112" customFormat="1" ht="15" customHeight="1">
      <c r="A100" s="118"/>
      <c r="B100" s="261">
        <v>552</v>
      </c>
      <c r="C100" s="84" t="s">
        <v>4177</v>
      </c>
      <c r="D100" s="114" t="s">
        <v>1935</v>
      </c>
      <c r="E100" s="106" t="s">
        <v>4178</v>
      </c>
      <c r="F100" s="106" t="s">
        <v>4179</v>
      </c>
      <c r="G100" s="106" t="s">
        <v>4179</v>
      </c>
      <c r="H100" s="129">
        <v>24</v>
      </c>
      <c r="I100" s="129">
        <v>7</v>
      </c>
      <c r="J100" s="129">
        <f t="shared" si="1"/>
        <v>31</v>
      </c>
      <c r="K100" s="129">
        <v>376</v>
      </c>
      <c r="L100" s="130">
        <v>376</v>
      </c>
    </row>
    <row r="101" spans="1:12" s="112" customFormat="1" ht="15" customHeight="1">
      <c r="A101" s="118"/>
      <c r="B101" s="261">
        <v>555</v>
      </c>
      <c r="C101" s="84" t="s">
        <v>4180</v>
      </c>
      <c r="D101" s="114" t="s">
        <v>1935</v>
      </c>
      <c r="E101" s="106" t="s">
        <v>4181</v>
      </c>
      <c r="F101" s="106" t="s">
        <v>4168</v>
      </c>
      <c r="G101" s="106" t="s">
        <v>4168</v>
      </c>
      <c r="H101" s="129">
        <v>14</v>
      </c>
      <c r="I101" s="129">
        <v>7</v>
      </c>
      <c r="J101" s="129">
        <f t="shared" si="1"/>
        <v>21</v>
      </c>
      <c r="K101" s="129">
        <v>145</v>
      </c>
      <c r="L101" s="130">
        <v>145</v>
      </c>
    </row>
    <row r="102" spans="1:12" s="112" customFormat="1" ht="15" customHeight="1">
      <c r="A102" s="118"/>
      <c r="B102" s="261">
        <v>558</v>
      </c>
      <c r="C102" s="84" t="s">
        <v>4182</v>
      </c>
      <c r="D102" s="83" t="s">
        <v>1935</v>
      </c>
      <c r="E102" s="106" t="s">
        <v>4183</v>
      </c>
      <c r="F102" s="107" t="s">
        <v>4179</v>
      </c>
      <c r="G102" s="107" t="s">
        <v>4179</v>
      </c>
      <c r="H102" s="129">
        <v>24</v>
      </c>
      <c r="I102" s="129">
        <v>12</v>
      </c>
      <c r="J102" s="129">
        <f t="shared" si="1"/>
        <v>36</v>
      </c>
      <c r="K102" s="129">
        <v>256</v>
      </c>
      <c r="L102" s="130">
        <v>256</v>
      </c>
    </row>
    <row r="103" spans="1:12" s="112" customFormat="1" ht="15" customHeight="1">
      <c r="A103" s="118"/>
      <c r="B103" s="261">
        <v>560</v>
      </c>
      <c r="C103" s="85" t="s">
        <v>4184</v>
      </c>
      <c r="D103" s="114" t="s">
        <v>1935</v>
      </c>
      <c r="E103" s="107" t="s">
        <v>4185</v>
      </c>
      <c r="F103" s="106" t="s">
        <v>277</v>
      </c>
      <c r="G103" s="106" t="s">
        <v>277</v>
      </c>
      <c r="H103" s="129">
        <v>22</v>
      </c>
      <c r="I103" s="129">
        <v>5</v>
      </c>
      <c r="J103" s="129">
        <f t="shared" si="1"/>
        <v>27</v>
      </c>
      <c r="K103" s="129">
        <v>290</v>
      </c>
      <c r="L103" s="130">
        <v>290</v>
      </c>
    </row>
    <row r="104" spans="1:12" s="112" customFormat="1" ht="15" customHeight="1">
      <c r="A104" s="118"/>
      <c r="B104" s="261">
        <v>561</v>
      </c>
      <c r="C104" s="85" t="s">
        <v>4186</v>
      </c>
      <c r="D104" s="83" t="s">
        <v>1935</v>
      </c>
      <c r="E104" s="107" t="s">
        <v>4187</v>
      </c>
      <c r="F104" s="107" t="s">
        <v>4168</v>
      </c>
      <c r="G104" s="107" t="s">
        <v>4168</v>
      </c>
      <c r="H104" s="129">
        <v>21</v>
      </c>
      <c r="I104" s="129">
        <v>3</v>
      </c>
      <c r="J104" s="129">
        <f t="shared" si="1"/>
        <v>24</v>
      </c>
      <c r="K104" s="129">
        <v>280</v>
      </c>
      <c r="L104" s="130">
        <v>280</v>
      </c>
    </row>
    <row r="105" spans="1:12" s="112" customFormat="1" ht="15" customHeight="1">
      <c r="A105" s="118"/>
      <c r="B105" s="261">
        <v>562</v>
      </c>
      <c r="C105" s="84" t="s">
        <v>4188</v>
      </c>
      <c r="D105" s="83" t="s">
        <v>1935</v>
      </c>
      <c r="E105" s="106" t="s">
        <v>4189</v>
      </c>
      <c r="F105" s="106" t="s">
        <v>4138</v>
      </c>
      <c r="G105" s="106" t="s">
        <v>4138</v>
      </c>
      <c r="H105" s="129">
        <v>15</v>
      </c>
      <c r="I105" s="129">
        <v>4</v>
      </c>
      <c r="J105" s="129">
        <f t="shared" si="1"/>
        <v>19</v>
      </c>
      <c r="K105" s="129">
        <v>125</v>
      </c>
      <c r="L105" s="130">
        <v>125</v>
      </c>
    </row>
    <row r="106" spans="1:12" s="112" customFormat="1" ht="15" customHeight="1">
      <c r="A106" s="118"/>
      <c r="B106" s="261">
        <v>564</v>
      </c>
      <c r="C106" s="84" t="s">
        <v>4190</v>
      </c>
      <c r="D106" s="83" t="s">
        <v>1935</v>
      </c>
      <c r="E106" s="106" t="s">
        <v>4191</v>
      </c>
      <c r="F106" s="106" t="s">
        <v>4138</v>
      </c>
      <c r="G106" s="106" t="s">
        <v>4138</v>
      </c>
      <c r="H106" s="129">
        <v>10</v>
      </c>
      <c r="I106" s="129">
        <v>3</v>
      </c>
      <c r="J106" s="129">
        <f t="shared" si="1"/>
        <v>13</v>
      </c>
      <c r="K106" s="129">
        <v>150</v>
      </c>
      <c r="L106" s="130">
        <v>150</v>
      </c>
    </row>
    <row r="107" spans="1:12" s="112" customFormat="1" ht="15" customHeight="1">
      <c r="A107" s="118"/>
      <c r="B107" s="261">
        <v>570</v>
      </c>
      <c r="C107" s="84" t="s">
        <v>4192</v>
      </c>
      <c r="D107" s="83" t="s">
        <v>1935</v>
      </c>
      <c r="E107" s="106" t="s">
        <v>4193</v>
      </c>
      <c r="F107" s="106" t="s">
        <v>4138</v>
      </c>
      <c r="G107" s="106" t="s">
        <v>4138</v>
      </c>
      <c r="H107" s="129">
        <v>3</v>
      </c>
      <c r="I107" s="129">
        <v>1</v>
      </c>
      <c r="J107" s="129">
        <f t="shared" si="1"/>
        <v>4</v>
      </c>
      <c r="K107" s="129">
        <v>36</v>
      </c>
      <c r="L107" s="130">
        <v>36</v>
      </c>
    </row>
    <row r="108" spans="1:12" s="112" customFormat="1" ht="15" customHeight="1">
      <c r="A108" s="118"/>
      <c r="B108" s="95">
        <v>571</v>
      </c>
      <c r="C108" s="85" t="s">
        <v>4194</v>
      </c>
      <c r="D108" s="114" t="s">
        <v>1935</v>
      </c>
      <c r="E108" s="107" t="s">
        <v>4195</v>
      </c>
      <c r="F108" s="107" t="s">
        <v>4196</v>
      </c>
      <c r="G108" s="107" t="s">
        <v>4196</v>
      </c>
      <c r="H108" s="129">
        <v>18</v>
      </c>
      <c r="I108" s="129">
        <v>14</v>
      </c>
      <c r="J108" s="129">
        <f t="shared" si="1"/>
        <v>32</v>
      </c>
      <c r="K108" s="129">
        <v>315</v>
      </c>
      <c r="L108" s="130">
        <v>315</v>
      </c>
    </row>
    <row r="109" spans="1:12" s="112" customFormat="1" ht="15" customHeight="1">
      <c r="A109" s="118"/>
      <c r="B109" s="261">
        <v>572</v>
      </c>
      <c r="C109" s="85" t="s">
        <v>4197</v>
      </c>
      <c r="D109" s="83" t="s">
        <v>1935</v>
      </c>
      <c r="E109" s="107" t="s">
        <v>4198</v>
      </c>
      <c r="F109" s="107" t="s">
        <v>4138</v>
      </c>
      <c r="G109" s="107" t="s">
        <v>4138</v>
      </c>
      <c r="H109" s="129">
        <v>13</v>
      </c>
      <c r="I109" s="129">
        <v>2</v>
      </c>
      <c r="J109" s="129">
        <f t="shared" si="1"/>
        <v>15</v>
      </c>
      <c r="K109" s="129">
        <v>140</v>
      </c>
      <c r="L109" s="130">
        <v>140</v>
      </c>
    </row>
    <row r="110" spans="1:12" s="112" customFormat="1" ht="15" customHeight="1">
      <c r="A110" s="118"/>
      <c r="B110" s="261">
        <v>573</v>
      </c>
      <c r="C110" s="84" t="s">
        <v>4199</v>
      </c>
      <c r="D110" s="114" t="s">
        <v>1935</v>
      </c>
      <c r="E110" s="106" t="s">
        <v>4200</v>
      </c>
      <c r="F110" s="106" t="s">
        <v>4138</v>
      </c>
      <c r="G110" s="106" t="s">
        <v>4138</v>
      </c>
      <c r="H110" s="129">
        <v>100</v>
      </c>
      <c r="I110" s="129">
        <v>20</v>
      </c>
      <c r="J110" s="129">
        <f t="shared" si="1"/>
        <v>120</v>
      </c>
      <c r="K110" s="129">
        <v>1600</v>
      </c>
      <c r="L110" s="130">
        <v>1600</v>
      </c>
    </row>
    <row r="111" spans="1:12" s="112" customFormat="1" ht="15" customHeight="1">
      <c r="A111" s="118"/>
      <c r="B111" s="261">
        <v>601</v>
      </c>
      <c r="C111" s="84" t="s">
        <v>4201</v>
      </c>
      <c r="D111" s="114" t="s">
        <v>1935</v>
      </c>
      <c r="E111" s="106" t="s">
        <v>4202</v>
      </c>
      <c r="F111" s="106" t="s">
        <v>4149</v>
      </c>
      <c r="G111" s="106" t="s">
        <v>4149</v>
      </c>
      <c r="H111" s="129">
        <v>4</v>
      </c>
      <c r="I111" s="129">
        <v>2</v>
      </c>
      <c r="J111" s="129">
        <f t="shared" si="1"/>
        <v>6</v>
      </c>
      <c r="K111" s="129">
        <v>60</v>
      </c>
      <c r="L111" s="130">
        <v>60</v>
      </c>
    </row>
    <row r="112" spans="1:12" s="112" customFormat="1" ht="15" customHeight="1">
      <c r="A112" s="118"/>
      <c r="B112" s="261">
        <v>605</v>
      </c>
      <c r="C112" s="85" t="s">
        <v>4203</v>
      </c>
      <c r="D112" s="83" t="s">
        <v>1935</v>
      </c>
      <c r="E112" s="107" t="s">
        <v>4204</v>
      </c>
      <c r="F112" s="107" t="s">
        <v>4149</v>
      </c>
      <c r="G112" s="107" t="s">
        <v>4149</v>
      </c>
      <c r="H112" s="129">
        <v>36</v>
      </c>
      <c r="I112" s="129">
        <v>7</v>
      </c>
      <c r="J112" s="129">
        <f t="shared" si="1"/>
        <v>43</v>
      </c>
      <c r="K112" s="129">
        <v>450</v>
      </c>
      <c r="L112" s="130">
        <v>450</v>
      </c>
    </row>
    <row r="113" spans="1:12" s="112" customFormat="1" ht="15" customHeight="1">
      <c r="A113" s="118"/>
      <c r="B113" s="261">
        <v>606</v>
      </c>
      <c r="C113" s="84" t="s">
        <v>4205</v>
      </c>
      <c r="D113" s="114" t="s">
        <v>1935</v>
      </c>
      <c r="E113" s="106" t="s">
        <v>4206</v>
      </c>
      <c r="F113" s="106" t="s">
        <v>4149</v>
      </c>
      <c r="G113" s="106" t="s">
        <v>4149</v>
      </c>
      <c r="H113" s="129">
        <v>18</v>
      </c>
      <c r="I113" s="129">
        <v>3</v>
      </c>
      <c r="J113" s="129">
        <f t="shared" si="1"/>
        <v>21</v>
      </c>
      <c r="K113" s="129">
        <v>220</v>
      </c>
      <c r="L113" s="130">
        <v>220</v>
      </c>
    </row>
    <row r="114" spans="1:12" s="112" customFormat="1" ht="15" customHeight="1">
      <c r="A114" s="118"/>
      <c r="B114" s="261">
        <v>609</v>
      </c>
      <c r="C114" s="85" t="s">
        <v>4207</v>
      </c>
      <c r="D114" s="83" t="s">
        <v>1935</v>
      </c>
      <c r="E114" s="107" t="s">
        <v>4208</v>
      </c>
      <c r="F114" s="107" t="s">
        <v>4086</v>
      </c>
      <c r="G114" s="107" t="s">
        <v>4086</v>
      </c>
      <c r="H114" s="129">
        <v>5</v>
      </c>
      <c r="I114" s="129">
        <v>0</v>
      </c>
      <c r="J114" s="129">
        <f t="shared" si="1"/>
        <v>5</v>
      </c>
      <c r="K114" s="129">
        <v>60</v>
      </c>
      <c r="L114" s="130">
        <v>60</v>
      </c>
    </row>
    <row r="115" spans="1:12" s="112" customFormat="1" ht="15" customHeight="1">
      <c r="A115" s="118"/>
      <c r="B115" s="261">
        <v>610</v>
      </c>
      <c r="C115" s="85" t="s">
        <v>4209</v>
      </c>
      <c r="D115" s="83" t="s">
        <v>1935</v>
      </c>
      <c r="E115" s="107" t="s">
        <v>4210</v>
      </c>
      <c r="F115" s="107" t="s">
        <v>4149</v>
      </c>
      <c r="G115" s="107" t="s">
        <v>4149</v>
      </c>
      <c r="H115" s="129">
        <v>18</v>
      </c>
      <c r="I115" s="129">
        <v>3</v>
      </c>
      <c r="J115" s="129">
        <f t="shared" si="1"/>
        <v>21</v>
      </c>
      <c r="K115" s="129">
        <v>210</v>
      </c>
      <c r="L115" s="130">
        <v>210</v>
      </c>
    </row>
    <row r="116" spans="1:12" s="112" customFormat="1" ht="15" customHeight="1">
      <c r="A116" s="118"/>
      <c r="B116" s="261">
        <v>611</v>
      </c>
      <c r="C116" s="84" t="s">
        <v>4211</v>
      </c>
      <c r="D116" s="83" t="s">
        <v>1935</v>
      </c>
      <c r="E116" s="106" t="s">
        <v>5082</v>
      </c>
      <c r="F116" s="106" t="s">
        <v>4149</v>
      </c>
      <c r="G116" s="106" t="s">
        <v>4149</v>
      </c>
      <c r="H116" s="129">
        <v>15</v>
      </c>
      <c r="I116" s="129">
        <v>3</v>
      </c>
      <c r="J116" s="129">
        <f t="shared" si="1"/>
        <v>18</v>
      </c>
      <c r="K116" s="129">
        <v>350</v>
      </c>
      <c r="L116" s="130">
        <v>350</v>
      </c>
    </row>
    <row r="117" spans="1:12" s="112" customFormat="1" ht="15" customHeight="1">
      <c r="A117" s="118"/>
      <c r="B117" s="261">
        <v>625</v>
      </c>
      <c r="C117" s="84" t="s">
        <v>5083</v>
      </c>
      <c r="D117" s="83" t="s">
        <v>1935</v>
      </c>
      <c r="E117" s="106" t="s">
        <v>5084</v>
      </c>
      <c r="F117" s="106" t="s">
        <v>4149</v>
      </c>
      <c r="G117" s="106" t="s">
        <v>4149</v>
      </c>
      <c r="H117" s="129">
        <v>24</v>
      </c>
      <c r="I117" s="129">
        <v>3</v>
      </c>
      <c r="J117" s="129">
        <f t="shared" si="1"/>
        <v>27</v>
      </c>
      <c r="K117" s="129">
        <v>200</v>
      </c>
      <c r="L117" s="130">
        <v>200</v>
      </c>
    </row>
    <row r="118" spans="1:12" s="112" customFormat="1" ht="15" customHeight="1">
      <c r="A118" s="118"/>
      <c r="B118" s="261">
        <v>626</v>
      </c>
      <c r="C118" s="85" t="s">
        <v>5085</v>
      </c>
      <c r="D118" s="114" t="s">
        <v>1935</v>
      </c>
      <c r="E118" s="107" t="s">
        <v>5086</v>
      </c>
      <c r="F118" s="107" t="s">
        <v>4149</v>
      </c>
      <c r="G118" s="107" t="s">
        <v>4149</v>
      </c>
      <c r="H118" s="129">
        <v>34</v>
      </c>
      <c r="I118" s="129">
        <v>8</v>
      </c>
      <c r="J118" s="129">
        <f t="shared" si="1"/>
        <v>42</v>
      </c>
      <c r="K118" s="129">
        <v>700</v>
      </c>
      <c r="L118" s="130">
        <v>700</v>
      </c>
    </row>
    <row r="119" spans="1:12" s="112" customFormat="1" ht="15" customHeight="1">
      <c r="A119" s="118"/>
      <c r="B119" s="261">
        <v>632</v>
      </c>
      <c r="C119" s="84" t="s">
        <v>5087</v>
      </c>
      <c r="D119" s="83" t="s">
        <v>1935</v>
      </c>
      <c r="E119" s="106" t="s">
        <v>5088</v>
      </c>
      <c r="F119" s="106" t="s">
        <v>4149</v>
      </c>
      <c r="G119" s="106" t="s">
        <v>4149</v>
      </c>
      <c r="H119" s="129">
        <v>14</v>
      </c>
      <c r="I119" s="129">
        <v>1</v>
      </c>
      <c r="J119" s="129">
        <f t="shared" si="1"/>
        <v>15</v>
      </c>
      <c r="K119" s="129">
        <v>300</v>
      </c>
      <c r="L119" s="130">
        <v>300</v>
      </c>
    </row>
    <row r="120" spans="1:12" s="112" customFormat="1" ht="15" customHeight="1">
      <c r="A120" s="118"/>
      <c r="B120" s="261">
        <v>636</v>
      </c>
      <c r="C120" s="85" t="s">
        <v>5089</v>
      </c>
      <c r="D120" s="114" t="s">
        <v>1935</v>
      </c>
      <c r="E120" s="107" t="s">
        <v>5090</v>
      </c>
      <c r="F120" s="107" t="s">
        <v>277</v>
      </c>
      <c r="G120" s="107" t="s">
        <v>277</v>
      </c>
      <c r="H120" s="129">
        <v>21</v>
      </c>
      <c r="I120" s="129">
        <v>14</v>
      </c>
      <c r="J120" s="129">
        <f t="shared" si="1"/>
        <v>35</v>
      </c>
      <c r="K120" s="129">
        <v>400</v>
      </c>
      <c r="L120" s="130">
        <v>400</v>
      </c>
    </row>
    <row r="121" spans="1:12" s="112" customFormat="1" ht="15" customHeight="1">
      <c r="A121" s="118"/>
      <c r="B121" s="261">
        <v>637</v>
      </c>
      <c r="C121" s="84" t="s">
        <v>5091</v>
      </c>
      <c r="D121" s="114" t="s">
        <v>1935</v>
      </c>
      <c r="E121" s="106" t="s">
        <v>5092</v>
      </c>
      <c r="F121" s="106" t="s">
        <v>4149</v>
      </c>
      <c r="G121" s="106" t="s">
        <v>4149</v>
      </c>
      <c r="H121" s="129">
        <v>8</v>
      </c>
      <c r="I121" s="129">
        <v>2</v>
      </c>
      <c r="J121" s="129">
        <f t="shared" si="1"/>
        <v>10</v>
      </c>
      <c r="K121" s="129">
        <v>180</v>
      </c>
      <c r="L121" s="130">
        <v>180</v>
      </c>
    </row>
    <row r="122" spans="1:12" s="112" customFormat="1" ht="15" customHeight="1">
      <c r="A122" s="118"/>
      <c r="B122" s="261">
        <v>638</v>
      </c>
      <c r="C122" s="85" t="s">
        <v>5367</v>
      </c>
      <c r="D122" s="83" t="s">
        <v>1935</v>
      </c>
      <c r="E122" s="107" t="s">
        <v>5368</v>
      </c>
      <c r="F122" s="107" t="s">
        <v>4179</v>
      </c>
      <c r="G122" s="107" t="s">
        <v>4179</v>
      </c>
      <c r="H122" s="129">
        <v>22</v>
      </c>
      <c r="I122" s="129">
        <v>14</v>
      </c>
      <c r="J122" s="129">
        <f t="shared" si="1"/>
        <v>36</v>
      </c>
      <c r="K122" s="129">
        <v>383</v>
      </c>
      <c r="L122" s="130">
        <v>383</v>
      </c>
    </row>
    <row r="123" spans="1:12" s="112" customFormat="1" ht="15" customHeight="1">
      <c r="A123" s="118"/>
      <c r="B123" s="261">
        <v>642</v>
      </c>
      <c r="C123" s="84" t="s">
        <v>5369</v>
      </c>
      <c r="D123" s="114" t="s">
        <v>1935</v>
      </c>
      <c r="E123" s="106" t="s">
        <v>5370</v>
      </c>
      <c r="F123" s="106" t="s">
        <v>4149</v>
      </c>
      <c r="G123" s="106" t="s">
        <v>4149</v>
      </c>
      <c r="H123" s="129">
        <v>18</v>
      </c>
      <c r="I123" s="129">
        <v>2</v>
      </c>
      <c r="J123" s="129">
        <f t="shared" si="1"/>
        <v>20</v>
      </c>
      <c r="K123" s="129">
        <v>400</v>
      </c>
      <c r="L123" s="130">
        <v>400</v>
      </c>
    </row>
    <row r="124" spans="1:12" s="112" customFormat="1" ht="15" customHeight="1">
      <c r="A124" s="118"/>
      <c r="B124" s="261">
        <v>643</v>
      </c>
      <c r="C124" s="84" t="s">
        <v>5371</v>
      </c>
      <c r="D124" s="83" t="s">
        <v>1935</v>
      </c>
      <c r="E124" s="106" t="s">
        <v>5372</v>
      </c>
      <c r="F124" s="106" t="s">
        <v>4149</v>
      </c>
      <c r="G124" s="106" t="s">
        <v>4149</v>
      </c>
      <c r="H124" s="129">
        <v>18</v>
      </c>
      <c r="I124" s="129">
        <v>2</v>
      </c>
      <c r="J124" s="129">
        <f t="shared" si="1"/>
        <v>20</v>
      </c>
      <c r="K124" s="129">
        <v>220</v>
      </c>
      <c r="L124" s="130">
        <v>220</v>
      </c>
    </row>
    <row r="125" spans="1:12" s="112" customFormat="1" ht="15" customHeight="1">
      <c r="A125" s="118"/>
      <c r="B125" s="261">
        <v>644</v>
      </c>
      <c r="C125" s="84" t="s">
        <v>5373</v>
      </c>
      <c r="D125" s="83" t="s">
        <v>1935</v>
      </c>
      <c r="E125" s="106" t="s">
        <v>5374</v>
      </c>
      <c r="F125" s="106" t="s">
        <v>4149</v>
      </c>
      <c r="G125" s="106" t="s">
        <v>4149</v>
      </c>
      <c r="H125" s="129">
        <v>12</v>
      </c>
      <c r="I125" s="129">
        <v>3</v>
      </c>
      <c r="J125" s="129">
        <f t="shared" si="1"/>
        <v>15</v>
      </c>
      <c r="K125" s="129">
        <v>200</v>
      </c>
      <c r="L125" s="130">
        <v>200</v>
      </c>
    </row>
    <row r="126" spans="1:12" s="112" customFormat="1" ht="15" customHeight="1">
      <c r="A126" s="118"/>
      <c r="B126" s="261">
        <v>645</v>
      </c>
      <c r="C126" s="84" t="s">
        <v>5375</v>
      </c>
      <c r="D126" s="83" t="s">
        <v>1935</v>
      </c>
      <c r="E126" s="106" t="s">
        <v>5376</v>
      </c>
      <c r="F126" s="106" t="s">
        <v>4149</v>
      </c>
      <c r="G126" s="106" t="s">
        <v>4149</v>
      </c>
      <c r="H126" s="129">
        <v>12</v>
      </c>
      <c r="I126" s="129">
        <v>5</v>
      </c>
      <c r="J126" s="129">
        <f t="shared" si="1"/>
        <v>17</v>
      </c>
      <c r="K126" s="129">
        <v>200</v>
      </c>
      <c r="L126" s="130">
        <v>200</v>
      </c>
    </row>
    <row r="127" spans="1:12" s="112" customFormat="1" ht="15" customHeight="1">
      <c r="A127" s="118"/>
      <c r="B127" s="261">
        <v>646</v>
      </c>
      <c r="C127" s="84" t="s">
        <v>5377</v>
      </c>
      <c r="D127" s="83" t="s">
        <v>1935</v>
      </c>
      <c r="E127" s="106" t="s">
        <v>5378</v>
      </c>
      <c r="F127" s="106" t="s">
        <v>4149</v>
      </c>
      <c r="G127" s="106" t="s">
        <v>4149</v>
      </c>
      <c r="H127" s="129">
        <v>6</v>
      </c>
      <c r="I127" s="129">
        <v>2</v>
      </c>
      <c r="J127" s="129">
        <f t="shared" si="1"/>
        <v>8</v>
      </c>
      <c r="K127" s="129">
        <v>110</v>
      </c>
      <c r="L127" s="130">
        <v>110</v>
      </c>
    </row>
    <row r="128" spans="1:12" s="112" customFormat="1" ht="15" customHeight="1">
      <c r="A128" s="118"/>
      <c r="B128" s="261">
        <v>647</v>
      </c>
      <c r="C128" s="84" t="s">
        <v>5379</v>
      </c>
      <c r="D128" s="114" t="s">
        <v>1935</v>
      </c>
      <c r="E128" s="106" t="s">
        <v>5380</v>
      </c>
      <c r="F128" s="106" t="s">
        <v>4149</v>
      </c>
      <c r="G128" s="106" t="s">
        <v>4149</v>
      </c>
      <c r="H128" s="129">
        <v>10</v>
      </c>
      <c r="I128" s="129">
        <v>1</v>
      </c>
      <c r="J128" s="129">
        <f t="shared" si="1"/>
        <v>11</v>
      </c>
      <c r="K128" s="129">
        <v>200</v>
      </c>
      <c r="L128" s="130">
        <v>200</v>
      </c>
    </row>
    <row r="129" spans="1:12" s="112" customFormat="1" ht="15" customHeight="1">
      <c r="A129" s="118"/>
      <c r="B129" s="261">
        <v>700</v>
      </c>
      <c r="C129" s="84" t="s">
        <v>5381</v>
      </c>
      <c r="D129" s="83" t="s">
        <v>1935</v>
      </c>
      <c r="E129" s="106" t="s">
        <v>5382</v>
      </c>
      <c r="F129" s="106" t="s">
        <v>3257</v>
      </c>
      <c r="G129" s="106" t="s">
        <v>3257</v>
      </c>
      <c r="H129" s="129">
        <v>11</v>
      </c>
      <c r="I129" s="129">
        <v>2</v>
      </c>
      <c r="J129" s="129">
        <f t="shared" si="1"/>
        <v>13</v>
      </c>
      <c r="K129" s="129">
        <v>164</v>
      </c>
      <c r="L129" s="130">
        <v>164</v>
      </c>
    </row>
    <row r="130" spans="1:12" s="112" customFormat="1" ht="15" customHeight="1">
      <c r="A130" s="118"/>
      <c r="B130" s="95">
        <v>704</v>
      </c>
      <c r="C130" s="84" t="s">
        <v>3258</v>
      </c>
      <c r="D130" s="114" t="s">
        <v>1935</v>
      </c>
      <c r="E130" s="106" t="s">
        <v>3259</v>
      </c>
      <c r="F130" s="106" t="s">
        <v>3257</v>
      </c>
      <c r="G130" s="106" t="s">
        <v>3257</v>
      </c>
      <c r="H130" s="129">
        <v>34</v>
      </c>
      <c r="I130" s="129">
        <v>9</v>
      </c>
      <c r="J130" s="129">
        <f t="shared" si="1"/>
        <v>43</v>
      </c>
      <c r="K130" s="129">
        <v>391</v>
      </c>
      <c r="L130" s="130">
        <v>391</v>
      </c>
    </row>
    <row r="131" spans="1:12" s="112" customFormat="1" ht="15" customHeight="1">
      <c r="A131" s="118"/>
      <c r="B131" s="261">
        <v>706</v>
      </c>
      <c r="C131" s="84" t="s">
        <v>3260</v>
      </c>
      <c r="D131" s="114" t="s">
        <v>1935</v>
      </c>
      <c r="E131" s="106" t="s">
        <v>3261</v>
      </c>
      <c r="F131" s="106" t="s">
        <v>3257</v>
      </c>
      <c r="G131" s="106" t="s">
        <v>3257</v>
      </c>
      <c r="H131" s="129">
        <v>20</v>
      </c>
      <c r="I131" s="129">
        <v>5</v>
      </c>
      <c r="J131" s="129">
        <f t="shared" si="1"/>
        <v>25</v>
      </c>
      <c r="K131" s="129">
        <v>150</v>
      </c>
      <c r="L131" s="130">
        <v>150</v>
      </c>
    </row>
    <row r="132" spans="1:12" s="112" customFormat="1" ht="15" customHeight="1">
      <c r="A132" s="118"/>
      <c r="B132" s="261">
        <v>708</v>
      </c>
      <c r="C132" s="84" t="s">
        <v>3262</v>
      </c>
      <c r="D132" s="83" t="s">
        <v>1935</v>
      </c>
      <c r="E132" s="106" t="s">
        <v>3263</v>
      </c>
      <c r="F132" s="106" t="s">
        <v>3257</v>
      </c>
      <c r="G132" s="106" t="s">
        <v>3257</v>
      </c>
      <c r="H132" s="129">
        <v>17</v>
      </c>
      <c r="I132" s="129">
        <v>3</v>
      </c>
      <c r="J132" s="129">
        <f t="shared" si="1"/>
        <v>20</v>
      </c>
      <c r="K132" s="129">
        <v>243</v>
      </c>
      <c r="L132" s="130">
        <v>243</v>
      </c>
    </row>
    <row r="133" spans="1:12" s="112" customFormat="1" ht="15" customHeight="1">
      <c r="A133" s="118"/>
      <c r="B133" s="261">
        <v>711</v>
      </c>
      <c r="C133" s="85" t="s">
        <v>3264</v>
      </c>
      <c r="D133" s="114" t="s">
        <v>1935</v>
      </c>
      <c r="E133" s="107" t="s">
        <v>3265</v>
      </c>
      <c r="F133" s="107" t="s">
        <v>3257</v>
      </c>
      <c r="G133" s="107" t="s">
        <v>3257</v>
      </c>
      <c r="H133" s="119">
        <v>27</v>
      </c>
      <c r="I133" s="119">
        <v>4</v>
      </c>
      <c r="J133" s="129">
        <f t="shared" si="1"/>
        <v>31</v>
      </c>
      <c r="K133" s="129">
        <v>375</v>
      </c>
      <c r="L133" s="130">
        <v>375</v>
      </c>
    </row>
    <row r="134" spans="1:12" s="112" customFormat="1" ht="15" customHeight="1">
      <c r="A134" s="118"/>
      <c r="B134" s="261">
        <v>720</v>
      </c>
      <c r="C134" s="85" t="s">
        <v>3266</v>
      </c>
      <c r="D134" s="83" t="s">
        <v>1935</v>
      </c>
      <c r="E134" s="107" t="s">
        <v>3267</v>
      </c>
      <c r="F134" s="107" t="s">
        <v>3257</v>
      </c>
      <c r="G134" s="107" t="s">
        <v>3257</v>
      </c>
      <c r="H134" s="129">
        <v>11</v>
      </c>
      <c r="I134" s="129">
        <v>3</v>
      </c>
      <c r="J134" s="129">
        <f t="shared" si="1"/>
        <v>14</v>
      </c>
      <c r="K134" s="129">
        <v>100</v>
      </c>
      <c r="L134" s="130">
        <v>100</v>
      </c>
    </row>
    <row r="135" spans="1:12" s="112" customFormat="1" ht="15" customHeight="1">
      <c r="A135" s="118"/>
      <c r="B135" s="261">
        <v>725</v>
      </c>
      <c r="C135" s="85" t="s">
        <v>3268</v>
      </c>
      <c r="D135" s="83" t="s">
        <v>1935</v>
      </c>
      <c r="E135" s="107" t="s">
        <v>3269</v>
      </c>
      <c r="F135" s="107" t="s">
        <v>3257</v>
      </c>
      <c r="G135" s="107" t="s">
        <v>3257</v>
      </c>
      <c r="H135" s="129">
        <v>8</v>
      </c>
      <c r="I135" s="129">
        <v>1</v>
      </c>
      <c r="J135" s="129">
        <f t="shared" si="1"/>
        <v>9</v>
      </c>
      <c r="K135" s="129">
        <v>100</v>
      </c>
      <c r="L135" s="130">
        <v>100</v>
      </c>
    </row>
    <row r="136" spans="1:12" s="112" customFormat="1" ht="15" customHeight="1">
      <c r="A136" s="118"/>
      <c r="B136" s="261">
        <v>728</v>
      </c>
      <c r="C136" s="85" t="s">
        <v>3270</v>
      </c>
      <c r="D136" s="83" t="s">
        <v>1935</v>
      </c>
      <c r="E136" s="107" t="s">
        <v>3271</v>
      </c>
      <c r="F136" s="106" t="s">
        <v>3257</v>
      </c>
      <c r="G136" s="106" t="s">
        <v>3257</v>
      </c>
      <c r="H136" s="129">
        <v>3</v>
      </c>
      <c r="I136" s="129">
        <v>1</v>
      </c>
      <c r="J136" s="129">
        <f t="shared" si="1"/>
        <v>4</v>
      </c>
      <c r="K136" s="129">
        <v>40</v>
      </c>
      <c r="L136" s="130">
        <v>40</v>
      </c>
    </row>
    <row r="137" spans="1:12" s="112" customFormat="1" ht="15" customHeight="1">
      <c r="A137" s="118"/>
      <c r="B137" s="261">
        <v>734</v>
      </c>
      <c r="C137" s="85" t="s">
        <v>3272</v>
      </c>
      <c r="D137" s="83" t="s">
        <v>1935</v>
      </c>
      <c r="E137" s="107" t="s">
        <v>3273</v>
      </c>
      <c r="F137" s="107" t="s">
        <v>3257</v>
      </c>
      <c r="G137" s="107" t="s">
        <v>3257</v>
      </c>
      <c r="H137" s="129">
        <v>2</v>
      </c>
      <c r="I137" s="129">
        <v>0</v>
      </c>
      <c r="J137" s="129">
        <f t="shared" si="1"/>
        <v>2</v>
      </c>
      <c r="K137" s="129">
        <v>35</v>
      </c>
      <c r="L137" s="130">
        <v>35</v>
      </c>
    </row>
    <row r="138" spans="1:12" s="112" customFormat="1" ht="15" customHeight="1">
      <c r="A138" s="118"/>
      <c r="B138" s="261">
        <v>736</v>
      </c>
      <c r="C138" s="84" t="s">
        <v>3274</v>
      </c>
      <c r="D138" s="114" t="s">
        <v>1935</v>
      </c>
      <c r="E138" s="106" t="s">
        <v>3275</v>
      </c>
      <c r="F138" s="106" t="s">
        <v>3257</v>
      </c>
      <c r="G138" s="106" t="s">
        <v>3257</v>
      </c>
      <c r="H138" s="129">
        <v>1</v>
      </c>
      <c r="I138" s="129">
        <v>0</v>
      </c>
      <c r="J138" s="129">
        <f t="shared" si="1"/>
        <v>1</v>
      </c>
      <c r="K138" s="129">
        <v>12</v>
      </c>
      <c r="L138" s="130">
        <v>12</v>
      </c>
    </row>
    <row r="139" spans="1:12" s="112" customFormat="1" ht="15" customHeight="1">
      <c r="A139" s="118"/>
      <c r="B139" s="95">
        <v>737</v>
      </c>
      <c r="C139" s="84" t="s">
        <v>3276</v>
      </c>
      <c r="D139" s="83" t="s">
        <v>1935</v>
      </c>
      <c r="E139" s="106" t="s">
        <v>3277</v>
      </c>
      <c r="F139" s="106" t="s">
        <v>3257</v>
      </c>
      <c r="G139" s="106" t="s">
        <v>3257</v>
      </c>
      <c r="H139" s="129">
        <v>2</v>
      </c>
      <c r="I139" s="129">
        <v>1</v>
      </c>
      <c r="J139" s="129">
        <f t="shared" si="1"/>
        <v>3</v>
      </c>
      <c r="K139" s="129">
        <v>30</v>
      </c>
      <c r="L139" s="130">
        <v>30</v>
      </c>
    </row>
    <row r="140" spans="1:12" s="112" customFormat="1" ht="15" customHeight="1">
      <c r="A140" s="118"/>
      <c r="B140" s="95">
        <v>739</v>
      </c>
      <c r="C140" s="85" t="s">
        <v>3278</v>
      </c>
      <c r="D140" s="114" t="s">
        <v>1935</v>
      </c>
      <c r="E140" s="107" t="s">
        <v>1618</v>
      </c>
      <c r="F140" s="107" t="s">
        <v>3257</v>
      </c>
      <c r="G140" s="107" t="s">
        <v>3257</v>
      </c>
      <c r="H140" s="119">
        <v>1</v>
      </c>
      <c r="I140" s="119">
        <v>0</v>
      </c>
      <c r="J140" s="129">
        <f t="shared" si="1"/>
        <v>1</v>
      </c>
      <c r="K140" s="129">
        <v>10</v>
      </c>
      <c r="L140" s="130">
        <v>10</v>
      </c>
    </row>
    <row r="141" spans="1:12" s="112" customFormat="1" ht="15" customHeight="1">
      <c r="A141" s="118"/>
      <c r="B141" s="95">
        <v>743</v>
      </c>
      <c r="C141" s="84" t="s">
        <v>1619</v>
      </c>
      <c r="D141" s="114" t="s">
        <v>1935</v>
      </c>
      <c r="E141" s="106" t="s">
        <v>1620</v>
      </c>
      <c r="F141" s="106" t="s">
        <v>3257</v>
      </c>
      <c r="G141" s="106" t="s">
        <v>3257</v>
      </c>
      <c r="H141" s="129">
        <v>16</v>
      </c>
      <c r="I141" s="129">
        <v>3</v>
      </c>
      <c r="J141" s="129">
        <f t="shared" si="1"/>
        <v>19</v>
      </c>
      <c r="K141" s="129">
        <v>160</v>
      </c>
      <c r="L141" s="130">
        <v>160</v>
      </c>
    </row>
    <row r="142" spans="1:12" s="112" customFormat="1" ht="15" customHeight="1">
      <c r="A142" s="118"/>
      <c r="B142" s="261">
        <v>763</v>
      </c>
      <c r="C142" s="85" t="s">
        <v>1621</v>
      </c>
      <c r="D142" s="83" t="s">
        <v>1935</v>
      </c>
      <c r="E142" s="107" t="s">
        <v>1622</v>
      </c>
      <c r="F142" s="107" t="s">
        <v>3257</v>
      </c>
      <c r="G142" s="107" t="s">
        <v>3257</v>
      </c>
      <c r="H142" s="129">
        <v>23</v>
      </c>
      <c r="I142" s="129">
        <v>5</v>
      </c>
      <c r="J142" s="129">
        <f t="shared" si="1"/>
        <v>28</v>
      </c>
      <c r="K142" s="129">
        <v>236</v>
      </c>
      <c r="L142" s="130">
        <v>236</v>
      </c>
    </row>
    <row r="143" spans="1:12" s="112" customFormat="1" ht="15" customHeight="1">
      <c r="A143" s="118"/>
      <c r="B143" s="95">
        <v>775</v>
      </c>
      <c r="C143" s="84" t="s">
        <v>1623</v>
      </c>
      <c r="D143" s="114" t="s">
        <v>1935</v>
      </c>
      <c r="E143" s="106" t="s">
        <v>1624</v>
      </c>
      <c r="F143" s="106" t="s">
        <v>3257</v>
      </c>
      <c r="G143" s="106" t="s">
        <v>3257</v>
      </c>
      <c r="H143" s="129">
        <v>42</v>
      </c>
      <c r="I143" s="129">
        <v>2</v>
      </c>
      <c r="J143" s="129">
        <f aca="true" t="shared" si="2" ref="J143:J206">+I143+H143</f>
        <v>44</v>
      </c>
      <c r="K143" s="129">
        <v>415</v>
      </c>
      <c r="L143" s="130">
        <v>415</v>
      </c>
    </row>
    <row r="144" spans="1:12" s="112" customFormat="1" ht="15" customHeight="1">
      <c r="A144" s="118"/>
      <c r="B144" s="95">
        <v>782</v>
      </c>
      <c r="C144" s="84" t="s">
        <v>1625</v>
      </c>
      <c r="D144" s="83" t="s">
        <v>1935</v>
      </c>
      <c r="E144" s="106" t="s">
        <v>1626</v>
      </c>
      <c r="F144" s="106" t="s">
        <v>1627</v>
      </c>
      <c r="G144" s="106" t="s">
        <v>1627</v>
      </c>
      <c r="H144" s="129">
        <v>4</v>
      </c>
      <c r="I144" s="129">
        <v>6</v>
      </c>
      <c r="J144" s="129">
        <f t="shared" si="2"/>
        <v>10</v>
      </c>
      <c r="K144" s="129">
        <v>50</v>
      </c>
      <c r="L144" s="130">
        <v>50</v>
      </c>
    </row>
    <row r="145" spans="1:12" s="112" customFormat="1" ht="15" customHeight="1">
      <c r="A145" s="118"/>
      <c r="B145" s="261">
        <v>786</v>
      </c>
      <c r="C145" s="84" t="s">
        <v>1628</v>
      </c>
      <c r="D145" s="83" t="s">
        <v>1935</v>
      </c>
      <c r="E145" s="106" t="s">
        <v>1629</v>
      </c>
      <c r="F145" s="107" t="s">
        <v>3257</v>
      </c>
      <c r="G145" s="107" t="s">
        <v>3257</v>
      </c>
      <c r="H145" s="129">
        <v>1</v>
      </c>
      <c r="I145" s="129">
        <v>2</v>
      </c>
      <c r="J145" s="129">
        <f t="shared" si="2"/>
        <v>3</v>
      </c>
      <c r="K145" s="129">
        <v>18</v>
      </c>
      <c r="L145" s="130">
        <v>18</v>
      </c>
    </row>
    <row r="146" spans="1:12" s="112" customFormat="1" ht="15" customHeight="1">
      <c r="A146" s="118"/>
      <c r="B146" s="261">
        <v>788</v>
      </c>
      <c r="C146" s="85" t="s">
        <v>1630</v>
      </c>
      <c r="D146" s="83" t="s">
        <v>1935</v>
      </c>
      <c r="E146" s="107" t="s">
        <v>1631</v>
      </c>
      <c r="F146" s="107" t="s">
        <v>3257</v>
      </c>
      <c r="G146" s="107" t="s">
        <v>3257</v>
      </c>
      <c r="H146" s="129">
        <v>38</v>
      </c>
      <c r="I146" s="129">
        <v>6</v>
      </c>
      <c r="J146" s="129">
        <f t="shared" si="2"/>
        <v>44</v>
      </c>
      <c r="K146" s="129">
        <v>521</v>
      </c>
      <c r="L146" s="130">
        <v>521</v>
      </c>
    </row>
    <row r="147" spans="1:12" s="112" customFormat="1" ht="15" customHeight="1">
      <c r="A147" s="118"/>
      <c r="B147" s="95">
        <v>791</v>
      </c>
      <c r="C147" s="84" t="s">
        <v>1632</v>
      </c>
      <c r="D147" s="83" t="s">
        <v>1935</v>
      </c>
      <c r="E147" s="106" t="s">
        <v>1633</v>
      </c>
      <c r="F147" s="106" t="s">
        <v>1634</v>
      </c>
      <c r="G147" s="106" t="s">
        <v>1634</v>
      </c>
      <c r="H147" s="129">
        <v>16</v>
      </c>
      <c r="I147" s="129">
        <v>4</v>
      </c>
      <c r="J147" s="129">
        <f t="shared" si="2"/>
        <v>20</v>
      </c>
      <c r="K147" s="129">
        <v>120</v>
      </c>
      <c r="L147" s="130">
        <v>120</v>
      </c>
    </row>
    <row r="148" spans="1:12" s="112" customFormat="1" ht="15" customHeight="1">
      <c r="A148" s="118"/>
      <c r="B148" s="95">
        <v>794</v>
      </c>
      <c r="C148" s="84" t="s">
        <v>1635</v>
      </c>
      <c r="D148" s="114" t="s">
        <v>1935</v>
      </c>
      <c r="E148" s="106" t="s">
        <v>1636</v>
      </c>
      <c r="F148" s="106" t="s">
        <v>3257</v>
      </c>
      <c r="G148" s="106" t="s">
        <v>3257</v>
      </c>
      <c r="H148" s="129">
        <v>5</v>
      </c>
      <c r="I148" s="129">
        <v>4</v>
      </c>
      <c r="J148" s="129">
        <f t="shared" si="2"/>
        <v>9</v>
      </c>
      <c r="K148" s="129">
        <v>60</v>
      </c>
      <c r="L148" s="130">
        <v>60</v>
      </c>
    </row>
    <row r="149" spans="1:12" s="112" customFormat="1" ht="15" customHeight="1">
      <c r="A149" s="118"/>
      <c r="B149" s="261">
        <v>795</v>
      </c>
      <c r="C149" s="85" t="s">
        <v>1637</v>
      </c>
      <c r="D149" s="83" t="s">
        <v>1935</v>
      </c>
      <c r="E149" s="107" t="s">
        <v>1638</v>
      </c>
      <c r="F149" s="107" t="s">
        <v>3257</v>
      </c>
      <c r="G149" s="107" t="s">
        <v>3257</v>
      </c>
      <c r="H149" s="129">
        <v>23</v>
      </c>
      <c r="I149" s="129">
        <v>1</v>
      </c>
      <c r="J149" s="129">
        <f t="shared" si="2"/>
        <v>24</v>
      </c>
      <c r="K149" s="129">
        <v>337</v>
      </c>
      <c r="L149" s="130">
        <v>337</v>
      </c>
    </row>
    <row r="150" spans="1:12" s="112" customFormat="1" ht="15" customHeight="1">
      <c r="A150" s="118"/>
      <c r="B150" s="261">
        <v>803</v>
      </c>
      <c r="C150" s="85" t="s">
        <v>1639</v>
      </c>
      <c r="D150" s="114" t="s">
        <v>1935</v>
      </c>
      <c r="E150" s="107" t="s">
        <v>1640</v>
      </c>
      <c r="F150" s="107" t="s">
        <v>4168</v>
      </c>
      <c r="G150" s="107" t="s">
        <v>4168</v>
      </c>
      <c r="H150" s="129">
        <v>37</v>
      </c>
      <c r="I150" s="129">
        <v>3</v>
      </c>
      <c r="J150" s="129">
        <f t="shared" si="2"/>
        <v>40</v>
      </c>
      <c r="K150" s="129">
        <v>650</v>
      </c>
      <c r="L150" s="130">
        <v>650</v>
      </c>
    </row>
    <row r="151" spans="1:12" s="112" customFormat="1" ht="15" customHeight="1">
      <c r="A151" s="118"/>
      <c r="B151" s="261">
        <v>805</v>
      </c>
      <c r="C151" s="85" t="s">
        <v>1641</v>
      </c>
      <c r="D151" s="114" t="s">
        <v>1935</v>
      </c>
      <c r="E151" s="107" t="s">
        <v>1642</v>
      </c>
      <c r="F151" s="260" t="s">
        <v>4168</v>
      </c>
      <c r="G151" s="260" t="s">
        <v>4168</v>
      </c>
      <c r="H151" s="129">
        <v>59</v>
      </c>
      <c r="I151" s="129">
        <v>10</v>
      </c>
      <c r="J151" s="129">
        <f t="shared" si="2"/>
        <v>69</v>
      </c>
      <c r="K151" s="129">
        <v>740</v>
      </c>
      <c r="L151" s="130">
        <v>740</v>
      </c>
    </row>
    <row r="152" spans="1:12" s="112" customFormat="1" ht="15" customHeight="1">
      <c r="A152" s="118"/>
      <c r="B152" s="261">
        <v>806</v>
      </c>
      <c r="C152" s="85" t="s">
        <v>1643</v>
      </c>
      <c r="D152" s="83" t="s">
        <v>1935</v>
      </c>
      <c r="E152" s="107" t="s">
        <v>1644</v>
      </c>
      <c r="F152" s="107" t="s">
        <v>4168</v>
      </c>
      <c r="G152" s="107" t="s">
        <v>4168</v>
      </c>
      <c r="H152" s="129">
        <v>18</v>
      </c>
      <c r="I152" s="129">
        <v>6</v>
      </c>
      <c r="J152" s="129">
        <f t="shared" si="2"/>
        <v>24</v>
      </c>
      <c r="K152" s="129">
        <v>234</v>
      </c>
      <c r="L152" s="130">
        <v>234</v>
      </c>
    </row>
    <row r="153" spans="1:12" s="112" customFormat="1" ht="15" customHeight="1">
      <c r="A153" s="118"/>
      <c r="B153" s="261">
        <v>807</v>
      </c>
      <c r="C153" s="84" t="s">
        <v>1645</v>
      </c>
      <c r="D153" s="114" t="s">
        <v>1935</v>
      </c>
      <c r="E153" s="106" t="s">
        <v>1646</v>
      </c>
      <c r="F153" s="106" t="s">
        <v>4168</v>
      </c>
      <c r="G153" s="106" t="s">
        <v>4168</v>
      </c>
      <c r="H153" s="129">
        <v>25</v>
      </c>
      <c r="I153" s="129">
        <v>10</v>
      </c>
      <c r="J153" s="129">
        <f t="shared" si="2"/>
        <v>35</v>
      </c>
      <c r="K153" s="129">
        <v>350</v>
      </c>
      <c r="L153" s="130">
        <v>350</v>
      </c>
    </row>
    <row r="154" spans="1:12" s="112" customFormat="1" ht="15" customHeight="1">
      <c r="A154" s="118"/>
      <c r="B154" s="261">
        <v>813</v>
      </c>
      <c r="C154" s="85" t="s">
        <v>1647</v>
      </c>
      <c r="D154" s="83" t="s">
        <v>1935</v>
      </c>
      <c r="E154" s="107" t="s">
        <v>1648</v>
      </c>
      <c r="F154" s="107" t="s">
        <v>4168</v>
      </c>
      <c r="G154" s="107" t="s">
        <v>4168</v>
      </c>
      <c r="H154" s="129">
        <v>23</v>
      </c>
      <c r="I154" s="129">
        <v>5</v>
      </c>
      <c r="J154" s="129">
        <f t="shared" si="2"/>
        <v>28</v>
      </c>
      <c r="K154" s="129">
        <v>410</v>
      </c>
      <c r="L154" s="130">
        <v>410</v>
      </c>
    </row>
    <row r="155" spans="1:12" s="112" customFormat="1" ht="15" customHeight="1">
      <c r="A155" s="118"/>
      <c r="B155" s="261">
        <v>818</v>
      </c>
      <c r="C155" s="84" t="s">
        <v>1649</v>
      </c>
      <c r="D155" s="83" t="s">
        <v>1935</v>
      </c>
      <c r="E155" s="106" t="s">
        <v>1650</v>
      </c>
      <c r="F155" s="106" t="s">
        <v>4168</v>
      </c>
      <c r="G155" s="106" t="s">
        <v>4168</v>
      </c>
      <c r="H155" s="129">
        <v>23</v>
      </c>
      <c r="I155" s="129">
        <v>10</v>
      </c>
      <c r="J155" s="129">
        <f t="shared" si="2"/>
        <v>33</v>
      </c>
      <c r="K155" s="129">
        <v>300</v>
      </c>
      <c r="L155" s="130">
        <v>300</v>
      </c>
    </row>
    <row r="156" spans="1:12" s="112" customFormat="1" ht="15" customHeight="1">
      <c r="A156" s="118"/>
      <c r="B156" s="261">
        <v>826</v>
      </c>
      <c r="C156" s="85" t="s">
        <v>1651</v>
      </c>
      <c r="D156" s="83" t="s">
        <v>1935</v>
      </c>
      <c r="E156" s="107" t="s">
        <v>1652</v>
      </c>
      <c r="F156" s="106" t="s">
        <v>4138</v>
      </c>
      <c r="G156" s="106" t="s">
        <v>4138</v>
      </c>
      <c r="H156" s="129">
        <v>5</v>
      </c>
      <c r="I156" s="129">
        <v>6</v>
      </c>
      <c r="J156" s="129">
        <f t="shared" si="2"/>
        <v>11</v>
      </c>
      <c r="K156" s="129">
        <v>40</v>
      </c>
      <c r="L156" s="130">
        <v>40</v>
      </c>
    </row>
    <row r="157" spans="1:12" s="112" customFormat="1" ht="15" customHeight="1">
      <c r="A157" s="118"/>
      <c r="B157" s="261">
        <v>828</v>
      </c>
      <c r="C157" s="84" t="s">
        <v>1653</v>
      </c>
      <c r="D157" s="83" t="s">
        <v>1935</v>
      </c>
      <c r="E157" s="106" t="s">
        <v>1654</v>
      </c>
      <c r="F157" s="106" t="s">
        <v>4168</v>
      </c>
      <c r="G157" s="106" t="s">
        <v>4168</v>
      </c>
      <c r="H157" s="129">
        <v>36</v>
      </c>
      <c r="I157" s="129">
        <v>5</v>
      </c>
      <c r="J157" s="129">
        <f t="shared" si="2"/>
        <v>41</v>
      </c>
      <c r="K157" s="129">
        <v>450</v>
      </c>
      <c r="L157" s="130">
        <v>450</v>
      </c>
    </row>
    <row r="158" spans="1:12" s="112" customFormat="1" ht="15" customHeight="1">
      <c r="A158" s="118"/>
      <c r="B158" s="261">
        <v>829</v>
      </c>
      <c r="C158" s="85" t="s">
        <v>1655</v>
      </c>
      <c r="D158" s="114" t="s">
        <v>1935</v>
      </c>
      <c r="E158" s="107" t="s">
        <v>1656</v>
      </c>
      <c r="F158" s="107" t="s">
        <v>4138</v>
      </c>
      <c r="G158" s="107" t="s">
        <v>4138</v>
      </c>
      <c r="H158" s="129">
        <v>5</v>
      </c>
      <c r="I158" s="129">
        <v>2</v>
      </c>
      <c r="J158" s="129">
        <f t="shared" si="2"/>
        <v>7</v>
      </c>
      <c r="K158" s="129">
        <v>40</v>
      </c>
      <c r="L158" s="130">
        <v>40</v>
      </c>
    </row>
    <row r="159" spans="1:12" s="112" customFormat="1" ht="15" customHeight="1">
      <c r="A159" s="118"/>
      <c r="B159" s="261">
        <v>901</v>
      </c>
      <c r="C159" s="85" t="s">
        <v>1657</v>
      </c>
      <c r="D159" s="83" t="s">
        <v>1935</v>
      </c>
      <c r="E159" s="107" t="s">
        <v>1658</v>
      </c>
      <c r="F159" s="107" t="s">
        <v>1634</v>
      </c>
      <c r="G159" s="107" t="s">
        <v>1634</v>
      </c>
      <c r="H159" s="129">
        <v>1</v>
      </c>
      <c r="I159" s="129">
        <v>0</v>
      </c>
      <c r="J159" s="129">
        <f t="shared" si="2"/>
        <v>1</v>
      </c>
      <c r="K159" s="129">
        <v>10</v>
      </c>
      <c r="L159" s="130">
        <v>10</v>
      </c>
    </row>
    <row r="160" spans="1:12" s="112" customFormat="1" ht="15" customHeight="1">
      <c r="A160" s="118"/>
      <c r="B160" s="261">
        <v>919</v>
      </c>
      <c r="C160" s="85" t="s">
        <v>1659</v>
      </c>
      <c r="D160" s="114" t="s">
        <v>1935</v>
      </c>
      <c r="E160" s="107" t="s">
        <v>1660</v>
      </c>
      <c r="F160" s="107" t="s">
        <v>1634</v>
      </c>
      <c r="G160" s="107" t="s">
        <v>1634</v>
      </c>
      <c r="H160" s="129">
        <v>9</v>
      </c>
      <c r="I160" s="129">
        <v>5</v>
      </c>
      <c r="J160" s="129">
        <f t="shared" si="2"/>
        <v>14</v>
      </c>
      <c r="K160" s="129">
        <v>135</v>
      </c>
      <c r="L160" s="130">
        <v>135</v>
      </c>
    </row>
    <row r="161" spans="1:12" s="112" customFormat="1" ht="15" customHeight="1">
      <c r="A161" s="118"/>
      <c r="B161" s="261">
        <v>920</v>
      </c>
      <c r="C161" s="85" t="s">
        <v>1661</v>
      </c>
      <c r="D161" s="114" t="s">
        <v>1935</v>
      </c>
      <c r="E161" s="107" t="s">
        <v>1662</v>
      </c>
      <c r="F161" s="107" t="s">
        <v>1634</v>
      </c>
      <c r="G161" s="107" t="s">
        <v>1634</v>
      </c>
      <c r="H161" s="129">
        <v>9</v>
      </c>
      <c r="I161" s="129">
        <v>0</v>
      </c>
      <c r="J161" s="129">
        <f t="shared" si="2"/>
        <v>9</v>
      </c>
      <c r="K161" s="129">
        <v>100</v>
      </c>
      <c r="L161" s="130">
        <v>100</v>
      </c>
    </row>
    <row r="162" spans="1:12" s="112" customFormat="1" ht="15" customHeight="1">
      <c r="A162" s="118"/>
      <c r="B162" s="261">
        <v>946</v>
      </c>
      <c r="C162" s="84" t="s">
        <v>1663</v>
      </c>
      <c r="D162" s="83" t="s">
        <v>1935</v>
      </c>
      <c r="E162" s="106" t="s">
        <v>1664</v>
      </c>
      <c r="F162" s="106" t="s">
        <v>1634</v>
      </c>
      <c r="G162" s="106" t="s">
        <v>1634</v>
      </c>
      <c r="H162" s="129">
        <v>16</v>
      </c>
      <c r="I162" s="129">
        <v>1</v>
      </c>
      <c r="J162" s="129">
        <f t="shared" si="2"/>
        <v>17</v>
      </c>
      <c r="K162" s="129">
        <v>90</v>
      </c>
      <c r="L162" s="130">
        <v>90</v>
      </c>
    </row>
    <row r="163" spans="1:12" s="112" customFormat="1" ht="15" customHeight="1">
      <c r="A163" s="118"/>
      <c r="B163" s="261">
        <v>947</v>
      </c>
      <c r="C163" s="85" t="s">
        <v>1665</v>
      </c>
      <c r="D163" s="114" t="s">
        <v>1935</v>
      </c>
      <c r="E163" s="107" t="s">
        <v>1666</v>
      </c>
      <c r="F163" s="107" t="s">
        <v>1634</v>
      </c>
      <c r="G163" s="107" t="s">
        <v>1634</v>
      </c>
      <c r="H163" s="129">
        <v>4</v>
      </c>
      <c r="I163" s="129">
        <v>5</v>
      </c>
      <c r="J163" s="129">
        <f t="shared" si="2"/>
        <v>9</v>
      </c>
      <c r="K163" s="129">
        <v>50</v>
      </c>
      <c r="L163" s="130">
        <v>50</v>
      </c>
    </row>
    <row r="164" spans="1:12" s="112" customFormat="1" ht="15" customHeight="1">
      <c r="A164" s="118"/>
      <c r="B164" s="95">
        <v>948</v>
      </c>
      <c r="C164" s="85" t="s">
        <v>1667</v>
      </c>
      <c r="D164" s="83" t="s">
        <v>1935</v>
      </c>
      <c r="E164" s="107" t="s">
        <v>1668</v>
      </c>
      <c r="F164" s="107" t="s">
        <v>1634</v>
      </c>
      <c r="G164" s="107" t="s">
        <v>1634</v>
      </c>
      <c r="H164" s="129">
        <v>11</v>
      </c>
      <c r="I164" s="129">
        <v>4</v>
      </c>
      <c r="J164" s="129">
        <f t="shared" si="2"/>
        <v>15</v>
      </c>
      <c r="K164" s="129">
        <v>100</v>
      </c>
      <c r="L164" s="130">
        <v>100</v>
      </c>
    </row>
    <row r="165" spans="1:12" s="112" customFormat="1" ht="15" customHeight="1">
      <c r="A165" s="118"/>
      <c r="B165" s="261">
        <v>950</v>
      </c>
      <c r="C165" s="85" t="s">
        <v>1669</v>
      </c>
      <c r="D165" s="83" t="s">
        <v>1935</v>
      </c>
      <c r="E165" s="107" t="s">
        <v>1670</v>
      </c>
      <c r="F165" s="107" t="s">
        <v>1634</v>
      </c>
      <c r="G165" s="107" t="s">
        <v>1634</v>
      </c>
      <c r="H165" s="129">
        <v>77</v>
      </c>
      <c r="I165" s="129">
        <v>15</v>
      </c>
      <c r="J165" s="129">
        <f t="shared" si="2"/>
        <v>92</v>
      </c>
      <c r="K165" s="129">
        <v>1110</v>
      </c>
      <c r="L165" s="130">
        <v>1110</v>
      </c>
    </row>
    <row r="166" spans="1:12" s="112" customFormat="1" ht="15" customHeight="1">
      <c r="A166" s="118"/>
      <c r="B166" s="261">
        <v>951</v>
      </c>
      <c r="C166" s="84" t="s">
        <v>1671</v>
      </c>
      <c r="D166" s="83" t="s">
        <v>1935</v>
      </c>
      <c r="E166" s="106" t="s">
        <v>1672</v>
      </c>
      <c r="F166" s="106" t="s">
        <v>1634</v>
      </c>
      <c r="G166" s="106" t="s">
        <v>1634</v>
      </c>
      <c r="H166" s="129">
        <v>1</v>
      </c>
      <c r="I166" s="129">
        <v>4</v>
      </c>
      <c r="J166" s="129">
        <f t="shared" si="2"/>
        <v>5</v>
      </c>
      <c r="K166" s="119">
        <v>10</v>
      </c>
      <c r="L166" s="120">
        <v>10</v>
      </c>
    </row>
    <row r="167" spans="1:12" s="112" customFormat="1" ht="15" customHeight="1">
      <c r="A167" s="118"/>
      <c r="B167" s="261">
        <v>952</v>
      </c>
      <c r="C167" s="84" t="s">
        <v>1673</v>
      </c>
      <c r="D167" s="83" t="s">
        <v>1935</v>
      </c>
      <c r="E167" s="106" t="s">
        <v>1674</v>
      </c>
      <c r="F167" s="106" t="s">
        <v>1634</v>
      </c>
      <c r="G167" s="106" t="s">
        <v>1634</v>
      </c>
      <c r="H167" s="129">
        <v>12</v>
      </c>
      <c r="I167" s="129">
        <v>5</v>
      </c>
      <c r="J167" s="129">
        <f t="shared" si="2"/>
        <v>17</v>
      </c>
      <c r="K167" s="129">
        <v>137</v>
      </c>
      <c r="L167" s="130">
        <v>137</v>
      </c>
    </row>
    <row r="168" spans="1:12" s="112" customFormat="1" ht="15" customHeight="1">
      <c r="A168" s="118"/>
      <c r="B168" s="95">
        <v>961</v>
      </c>
      <c r="C168" s="84" t="s">
        <v>1675</v>
      </c>
      <c r="D168" s="114" t="s">
        <v>1935</v>
      </c>
      <c r="E168" s="106" t="s">
        <v>1676</v>
      </c>
      <c r="F168" s="106" t="s">
        <v>1634</v>
      </c>
      <c r="G168" s="106" t="s">
        <v>1634</v>
      </c>
      <c r="H168" s="129">
        <v>3</v>
      </c>
      <c r="I168" s="129">
        <v>1</v>
      </c>
      <c r="J168" s="129">
        <f t="shared" si="2"/>
        <v>4</v>
      </c>
      <c r="K168" s="129">
        <v>25</v>
      </c>
      <c r="L168" s="130">
        <v>25</v>
      </c>
    </row>
    <row r="169" spans="1:12" s="112" customFormat="1" ht="15" customHeight="1">
      <c r="A169" s="118"/>
      <c r="B169" s="95">
        <v>962</v>
      </c>
      <c r="C169" s="84" t="s">
        <v>1677</v>
      </c>
      <c r="D169" s="83" t="s">
        <v>1935</v>
      </c>
      <c r="E169" s="106" t="s">
        <v>1678</v>
      </c>
      <c r="F169" s="106" t="s">
        <v>1679</v>
      </c>
      <c r="G169" s="106" t="s">
        <v>1679</v>
      </c>
      <c r="H169" s="129">
        <v>28</v>
      </c>
      <c r="I169" s="129">
        <v>8</v>
      </c>
      <c r="J169" s="129">
        <f t="shared" si="2"/>
        <v>36</v>
      </c>
      <c r="K169" s="129">
        <v>465</v>
      </c>
      <c r="L169" s="130">
        <v>465</v>
      </c>
    </row>
    <row r="170" spans="1:12" s="112" customFormat="1" ht="15" customHeight="1">
      <c r="A170" s="118"/>
      <c r="B170" s="261">
        <v>964</v>
      </c>
      <c r="C170" s="85" t="s">
        <v>1680</v>
      </c>
      <c r="D170" s="114" t="s">
        <v>1935</v>
      </c>
      <c r="E170" s="107" t="s">
        <v>1681</v>
      </c>
      <c r="F170" s="107" t="s">
        <v>4086</v>
      </c>
      <c r="G170" s="107" t="s">
        <v>4086</v>
      </c>
      <c r="H170" s="129">
        <v>8</v>
      </c>
      <c r="I170" s="129">
        <v>1</v>
      </c>
      <c r="J170" s="129">
        <f t="shared" si="2"/>
        <v>9</v>
      </c>
      <c r="K170" s="129">
        <v>113</v>
      </c>
      <c r="L170" s="130">
        <v>113</v>
      </c>
    </row>
    <row r="171" spans="1:12" s="112" customFormat="1" ht="15" customHeight="1">
      <c r="A171" s="118"/>
      <c r="B171" s="261">
        <v>965</v>
      </c>
      <c r="C171" s="84" t="s">
        <v>1682</v>
      </c>
      <c r="D171" s="114" t="s">
        <v>1935</v>
      </c>
      <c r="E171" s="106" t="s">
        <v>1683</v>
      </c>
      <c r="F171" s="107" t="s">
        <v>1679</v>
      </c>
      <c r="G171" s="107" t="s">
        <v>1679</v>
      </c>
      <c r="H171" s="129">
        <v>9</v>
      </c>
      <c r="I171" s="129">
        <v>3</v>
      </c>
      <c r="J171" s="129">
        <f t="shared" si="2"/>
        <v>12</v>
      </c>
      <c r="K171" s="129">
        <v>110</v>
      </c>
      <c r="L171" s="130">
        <v>110</v>
      </c>
    </row>
    <row r="172" spans="1:12" s="112" customFormat="1" ht="15" customHeight="1">
      <c r="A172" s="118"/>
      <c r="B172" s="261">
        <v>1102</v>
      </c>
      <c r="C172" s="84" t="s">
        <v>4164</v>
      </c>
      <c r="D172" s="83" t="s">
        <v>1935</v>
      </c>
      <c r="E172" s="106" t="s">
        <v>1684</v>
      </c>
      <c r="F172" s="106" t="s">
        <v>4179</v>
      </c>
      <c r="G172" s="106" t="s">
        <v>4179</v>
      </c>
      <c r="H172" s="129">
        <v>21</v>
      </c>
      <c r="I172" s="129">
        <v>5</v>
      </c>
      <c r="J172" s="129">
        <f t="shared" si="2"/>
        <v>26</v>
      </c>
      <c r="K172" s="129">
        <v>335</v>
      </c>
      <c r="L172" s="130">
        <v>335</v>
      </c>
    </row>
    <row r="173" spans="1:12" s="112" customFormat="1" ht="15" customHeight="1">
      <c r="A173" s="118"/>
      <c r="B173" s="261">
        <v>1110</v>
      </c>
      <c r="C173" s="84" t="s">
        <v>1685</v>
      </c>
      <c r="D173" s="114" t="s">
        <v>1935</v>
      </c>
      <c r="E173" s="106" t="s">
        <v>1686</v>
      </c>
      <c r="F173" s="106" t="s">
        <v>4179</v>
      </c>
      <c r="G173" s="106" t="s">
        <v>4179</v>
      </c>
      <c r="H173" s="129">
        <v>13</v>
      </c>
      <c r="I173" s="129">
        <v>10</v>
      </c>
      <c r="J173" s="129">
        <f t="shared" si="2"/>
        <v>23</v>
      </c>
      <c r="K173" s="129">
        <v>126</v>
      </c>
      <c r="L173" s="130">
        <v>126</v>
      </c>
    </row>
    <row r="174" spans="1:12" s="112" customFormat="1" ht="15" customHeight="1">
      <c r="A174" s="118"/>
      <c r="B174" s="261">
        <v>1111</v>
      </c>
      <c r="C174" s="84" t="s">
        <v>1687</v>
      </c>
      <c r="D174" s="83" t="s">
        <v>1935</v>
      </c>
      <c r="E174" s="106" t="s">
        <v>1688</v>
      </c>
      <c r="F174" s="106" t="s">
        <v>1627</v>
      </c>
      <c r="G174" s="106" t="s">
        <v>1627</v>
      </c>
      <c r="H174" s="129">
        <v>24</v>
      </c>
      <c r="I174" s="129">
        <v>4</v>
      </c>
      <c r="J174" s="129">
        <f t="shared" si="2"/>
        <v>28</v>
      </c>
      <c r="K174" s="129">
        <v>440</v>
      </c>
      <c r="L174" s="130">
        <v>440</v>
      </c>
    </row>
    <row r="175" spans="1:12" s="112" customFormat="1" ht="15" customHeight="1">
      <c r="A175" s="118"/>
      <c r="B175" s="95">
        <v>1112</v>
      </c>
      <c r="C175" s="85" t="s">
        <v>1689</v>
      </c>
      <c r="D175" s="83" t="s">
        <v>1935</v>
      </c>
      <c r="E175" s="107" t="s">
        <v>1690</v>
      </c>
      <c r="F175" s="107" t="s">
        <v>4179</v>
      </c>
      <c r="G175" s="107" t="s">
        <v>4179</v>
      </c>
      <c r="H175" s="129">
        <v>8</v>
      </c>
      <c r="I175" s="129">
        <v>1</v>
      </c>
      <c r="J175" s="129">
        <f t="shared" si="2"/>
        <v>9</v>
      </c>
      <c r="K175" s="129">
        <v>110</v>
      </c>
      <c r="L175" s="130">
        <v>110</v>
      </c>
    </row>
    <row r="176" spans="1:12" s="112" customFormat="1" ht="15" customHeight="1">
      <c r="A176" s="118"/>
      <c r="B176" s="261">
        <v>1113</v>
      </c>
      <c r="C176" s="84" t="s">
        <v>1691</v>
      </c>
      <c r="D176" s="83" t="s">
        <v>1935</v>
      </c>
      <c r="E176" s="106" t="s">
        <v>1692</v>
      </c>
      <c r="F176" s="106" t="s">
        <v>4179</v>
      </c>
      <c r="G176" s="106" t="s">
        <v>4179</v>
      </c>
      <c r="H176" s="129">
        <v>9</v>
      </c>
      <c r="I176" s="129">
        <v>7</v>
      </c>
      <c r="J176" s="129">
        <f t="shared" si="2"/>
        <v>16</v>
      </c>
      <c r="K176" s="129">
        <v>175</v>
      </c>
      <c r="L176" s="130">
        <v>175</v>
      </c>
    </row>
    <row r="177" spans="1:12" s="112" customFormat="1" ht="15" customHeight="1">
      <c r="A177" s="118"/>
      <c r="B177" s="261">
        <v>1114</v>
      </c>
      <c r="C177" s="85" t="s">
        <v>1693</v>
      </c>
      <c r="D177" s="83" t="s">
        <v>1935</v>
      </c>
      <c r="E177" s="107" t="s">
        <v>1694</v>
      </c>
      <c r="F177" s="107" t="s">
        <v>4179</v>
      </c>
      <c r="G177" s="107" t="s">
        <v>4179</v>
      </c>
      <c r="H177" s="129">
        <v>27</v>
      </c>
      <c r="I177" s="129">
        <v>7</v>
      </c>
      <c r="J177" s="129">
        <f t="shared" si="2"/>
        <v>34</v>
      </c>
      <c r="K177" s="129">
        <v>233</v>
      </c>
      <c r="L177" s="130">
        <v>233</v>
      </c>
    </row>
    <row r="178" spans="1:12" s="112" customFormat="1" ht="15" customHeight="1">
      <c r="A178" s="118"/>
      <c r="B178" s="261">
        <v>1121</v>
      </c>
      <c r="C178" s="84" t="s">
        <v>1695</v>
      </c>
      <c r="D178" s="114" t="s">
        <v>1935</v>
      </c>
      <c r="E178" s="106" t="s">
        <v>1696</v>
      </c>
      <c r="F178" s="106" t="s">
        <v>4179</v>
      </c>
      <c r="G178" s="106" t="s">
        <v>4179</v>
      </c>
      <c r="H178" s="129">
        <v>11</v>
      </c>
      <c r="I178" s="129">
        <v>5</v>
      </c>
      <c r="J178" s="129">
        <f t="shared" si="2"/>
        <v>16</v>
      </c>
      <c r="K178" s="129">
        <v>101</v>
      </c>
      <c r="L178" s="130">
        <v>101</v>
      </c>
    </row>
    <row r="179" spans="1:12" s="112" customFormat="1" ht="15" customHeight="1">
      <c r="A179" s="118"/>
      <c r="B179" s="261">
        <v>1122</v>
      </c>
      <c r="C179" s="85" t="s">
        <v>1697</v>
      </c>
      <c r="D179" s="83" t="s">
        <v>1935</v>
      </c>
      <c r="E179" s="107" t="s">
        <v>1698</v>
      </c>
      <c r="F179" s="107" t="s">
        <v>277</v>
      </c>
      <c r="G179" s="107" t="s">
        <v>277</v>
      </c>
      <c r="H179" s="129">
        <v>9</v>
      </c>
      <c r="I179" s="129">
        <v>0</v>
      </c>
      <c r="J179" s="129">
        <f t="shared" si="2"/>
        <v>9</v>
      </c>
      <c r="K179" s="129">
        <v>90</v>
      </c>
      <c r="L179" s="130">
        <v>90</v>
      </c>
    </row>
    <row r="180" spans="1:12" s="112" customFormat="1" ht="15" customHeight="1">
      <c r="A180" s="118"/>
      <c r="B180" s="261">
        <v>1125</v>
      </c>
      <c r="C180" s="84" t="s">
        <v>1699</v>
      </c>
      <c r="D180" s="114" t="s">
        <v>1935</v>
      </c>
      <c r="E180" s="106" t="s">
        <v>1700</v>
      </c>
      <c r="F180" s="106" t="s">
        <v>4179</v>
      </c>
      <c r="G180" s="106" t="s">
        <v>4179</v>
      </c>
      <c r="H180" s="129">
        <v>13</v>
      </c>
      <c r="I180" s="129">
        <v>5</v>
      </c>
      <c r="J180" s="129">
        <f t="shared" si="2"/>
        <v>18</v>
      </c>
      <c r="K180" s="129">
        <v>210</v>
      </c>
      <c r="L180" s="130">
        <v>210</v>
      </c>
    </row>
    <row r="181" spans="1:12" s="112" customFormat="1" ht="15" customHeight="1">
      <c r="A181" s="118"/>
      <c r="B181" s="261">
        <v>1126</v>
      </c>
      <c r="C181" s="84" t="s">
        <v>1701</v>
      </c>
      <c r="D181" s="114" t="s">
        <v>1935</v>
      </c>
      <c r="E181" s="106" t="s">
        <v>1702</v>
      </c>
      <c r="F181" s="106" t="s">
        <v>1703</v>
      </c>
      <c r="G181" s="106" t="s">
        <v>1703</v>
      </c>
      <c r="H181" s="129">
        <v>1</v>
      </c>
      <c r="I181" s="129">
        <v>4</v>
      </c>
      <c r="J181" s="129">
        <f t="shared" si="2"/>
        <v>5</v>
      </c>
      <c r="K181" s="129">
        <v>12</v>
      </c>
      <c r="L181" s="130">
        <v>12</v>
      </c>
    </row>
    <row r="182" spans="1:12" s="112" customFormat="1" ht="15" customHeight="1">
      <c r="A182" s="118"/>
      <c r="B182" s="261">
        <v>1129</v>
      </c>
      <c r="C182" s="85" t="s">
        <v>1704</v>
      </c>
      <c r="D182" s="83" t="s">
        <v>1935</v>
      </c>
      <c r="E182" s="107" t="s">
        <v>1705</v>
      </c>
      <c r="F182" s="107" t="s">
        <v>4179</v>
      </c>
      <c r="G182" s="107" t="s">
        <v>4179</v>
      </c>
      <c r="H182" s="129">
        <v>4</v>
      </c>
      <c r="I182" s="129">
        <v>2</v>
      </c>
      <c r="J182" s="129">
        <f t="shared" si="2"/>
        <v>6</v>
      </c>
      <c r="K182" s="129">
        <v>44</v>
      </c>
      <c r="L182" s="130">
        <v>44</v>
      </c>
    </row>
    <row r="183" spans="1:12" s="112" customFormat="1" ht="15" customHeight="1">
      <c r="A183" s="118"/>
      <c r="B183" s="261">
        <v>1200</v>
      </c>
      <c r="C183" s="84" t="s">
        <v>1706</v>
      </c>
      <c r="D183" s="114" t="s">
        <v>1935</v>
      </c>
      <c r="E183" s="106" t="s">
        <v>1707</v>
      </c>
      <c r="F183" s="106" t="s">
        <v>274</v>
      </c>
      <c r="G183" s="106" t="s">
        <v>274</v>
      </c>
      <c r="H183" s="129">
        <v>4</v>
      </c>
      <c r="I183" s="129">
        <v>2</v>
      </c>
      <c r="J183" s="129">
        <f t="shared" si="2"/>
        <v>6</v>
      </c>
      <c r="K183" s="129">
        <v>60</v>
      </c>
      <c r="L183" s="130">
        <v>60</v>
      </c>
    </row>
    <row r="184" spans="1:12" s="112" customFormat="1" ht="15" customHeight="1">
      <c r="A184" s="118"/>
      <c r="B184" s="95">
        <v>1203</v>
      </c>
      <c r="C184" s="85" t="s">
        <v>1708</v>
      </c>
      <c r="D184" s="83" t="s">
        <v>1935</v>
      </c>
      <c r="E184" s="107" t="s">
        <v>1709</v>
      </c>
      <c r="F184" s="107" t="s">
        <v>274</v>
      </c>
      <c r="G184" s="107" t="s">
        <v>274</v>
      </c>
      <c r="H184" s="129">
        <v>7</v>
      </c>
      <c r="I184" s="129">
        <v>0</v>
      </c>
      <c r="J184" s="129">
        <f t="shared" si="2"/>
        <v>7</v>
      </c>
      <c r="K184" s="129">
        <v>50</v>
      </c>
      <c r="L184" s="130">
        <v>50</v>
      </c>
    </row>
    <row r="185" spans="1:12" s="112" customFormat="1" ht="15" customHeight="1">
      <c r="A185" s="118"/>
      <c r="B185" s="261">
        <v>1207</v>
      </c>
      <c r="C185" s="84" t="s">
        <v>1710</v>
      </c>
      <c r="D185" s="83" t="s">
        <v>1935</v>
      </c>
      <c r="E185" s="106" t="s">
        <v>1711</v>
      </c>
      <c r="F185" s="106" t="s">
        <v>274</v>
      </c>
      <c r="G185" s="106" t="s">
        <v>274</v>
      </c>
      <c r="H185" s="129">
        <v>35</v>
      </c>
      <c r="I185" s="129">
        <v>15</v>
      </c>
      <c r="J185" s="129">
        <f t="shared" si="2"/>
        <v>50</v>
      </c>
      <c r="K185" s="129">
        <v>540</v>
      </c>
      <c r="L185" s="130">
        <v>540</v>
      </c>
    </row>
    <row r="186" spans="1:12" s="112" customFormat="1" ht="15" customHeight="1">
      <c r="A186" s="118"/>
      <c r="B186" s="261">
        <v>1208</v>
      </c>
      <c r="C186" s="85" t="s">
        <v>1712</v>
      </c>
      <c r="D186" s="83" t="s">
        <v>1935</v>
      </c>
      <c r="E186" s="107" t="s">
        <v>1713</v>
      </c>
      <c r="F186" s="107" t="s">
        <v>274</v>
      </c>
      <c r="G186" s="107" t="s">
        <v>274</v>
      </c>
      <c r="H186" s="129">
        <v>36</v>
      </c>
      <c r="I186" s="129">
        <v>14</v>
      </c>
      <c r="J186" s="129">
        <f t="shared" si="2"/>
        <v>50</v>
      </c>
      <c r="K186" s="129">
        <v>560</v>
      </c>
      <c r="L186" s="130">
        <v>560</v>
      </c>
    </row>
    <row r="187" spans="1:12" s="112" customFormat="1" ht="15" customHeight="1">
      <c r="A187" s="118"/>
      <c r="B187" s="261">
        <v>1505</v>
      </c>
      <c r="C187" s="84" t="s">
        <v>1714</v>
      </c>
      <c r="D187" s="83" t="s">
        <v>1935</v>
      </c>
      <c r="E187" s="106" t="s">
        <v>1715</v>
      </c>
      <c r="F187" s="106" t="s">
        <v>4086</v>
      </c>
      <c r="G187" s="106" t="s">
        <v>4086</v>
      </c>
      <c r="H187" s="129">
        <v>9</v>
      </c>
      <c r="I187" s="129">
        <v>4</v>
      </c>
      <c r="J187" s="129">
        <f t="shared" si="2"/>
        <v>13</v>
      </c>
      <c r="K187" s="129">
        <v>155</v>
      </c>
      <c r="L187" s="130">
        <v>155</v>
      </c>
    </row>
    <row r="188" spans="1:12" s="112" customFormat="1" ht="15" customHeight="1">
      <c r="A188" s="118"/>
      <c r="B188" s="95">
        <v>1511</v>
      </c>
      <c r="C188" s="84" t="s">
        <v>1716</v>
      </c>
      <c r="D188" s="114" t="s">
        <v>1935</v>
      </c>
      <c r="E188" s="106" t="s">
        <v>1717</v>
      </c>
      <c r="F188" s="106" t="s">
        <v>1679</v>
      </c>
      <c r="G188" s="106" t="s">
        <v>1679</v>
      </c>
      <c r="H188" s="129">
        <v>4</v>
      </c>
      <c r="I188" s="129">
        <v>2</v>
      </c>
      <c r="J188" s="129">
        <f t="shared" si="2"/>
        <v>6</v>
      </c>
      <c r="K188" s="129">
        <v>52</v>
      </c>
      <c r="L188" s="130">
        <v>52</v>
      </c>
    </row>
    <row r="189" spans="1:12" s="112" customFormat="1" ht="15" customHeight="1">
      <c r="A189" s="118"/>
      <c r="B189" s="261">
        <v>1548</v>
      </c>
      <c r="C189" s="84" t="s">
        <v>1718</v>
      </c>
      <c r="D189" s="83" t="s">
        <v>1935</v>
      </c>
      <c r="E189" s="106" t="s">
        <v>1719</v>
      </c>
      <c r="F189" s="107" t="s">
        <v>1627</v>
      </c>
      <c r="G189" s="107" t="s">
        <v>1627</v>
      </c>
      <c r="H189" s="129">
        <v>1</v>
      </c>
      <c r="I189" s="129">
        <v>0</v>
      </c>
      <c r="J189" s="129">
        <f t="shared" si="2"/>
        <v>1</v>
      </c>
      <c r="K189" s="129">
        <v>22</v>
      </c>
      <c r="L189" s="130">
        <v>22</v>
      </c>
    </row>
    <row r="190" spans="1:12" s="112" customFormat="1" ht="15" customHeight="1">
      <c r="A190" s="118"/>
      <c r="B190" s="261">
        <v>1551</v>
      </c>
      <c r="C190" s="84" t="s">
        <v>1720</v>
      </c>
      <c r="D190" s="114" t="s">
        <v>1935</v>
      </c>
      <c r="E190" s="106" t="s">
        <v>1719</v>
      </c>
      <c r="F190" s="106" t="s">
        <v>1627</v>
      </c>
      <c r="G190" s="106" t="s">
        <v>1627</v>
      </c>
      <c r="H190" s="129">
        <v>22</v>
      </c>
      <c r="I190" s="129">
        <v>5</v>
      </c>
      <c r="J190" s="129">
        <f t="shared" si="2"/>
        <v>27</v>
      </c>
      <c r="K190" s="129">
        <v>330</v>
      </c>
      <c r="L190" s="130">
        <v>330</v>
      </c>
    </row>
    <row r="191" spans="1:12" s="112" customFormat="1" ht="15" customHeight="1">
      <c r="A191" s="118"/>
      <c r="B191" s="261">
        <v>1552</v>
      </c>
      <c r="C191" s="85" t="s">
        <v>1721</v>
      </c>
      <c r="D191" s="114" t="s">
        <v>1935</v>
      </c>
      <c r="E191" s="107" t="s">
        <v>1722</v>
      </c>
      <c r="F191" s="107" t="s">
        <v>4086</v>
      </c>
      <c r="G191" s="107" t="s">
        <v>4086</v>
      </c>
      <c r="H191" s="119">
        <v>92</v>
      </c>
      <c r="I191" s="119">
        <v>5</v>
      </c>
      <c r="J191" s="129">
        <f t="shared" si="2"/>
        <v>97</v>
      </c>
      <c r="K191" s="129">
        <v>160</v>
      </c>
      <c r="L191" s="130">
        <v>160</v>
      </c>
    </row>
    <row r="192" spans="1:12" s="112" customFormat="1" ht="15" customHeight="1">
      <c r="A192" s="118"/>
      <c r="B192" s="261">
        <v>1553</v>
      </c>
      <c r="C192" s="85" t="s">
        <v>1723</v>
      </c>
      <c r="D192" s="83" t="s">
        <v>1935</v>
      </c>
      <c r="E192" s="107" t="s">
        <v>1724</v>
      </c>
      <c r="F192" s="107" t="s">
        <v>1679</v>
      </c>
      <c r="G192" s="107" t="s">
        <v>1679</v>
      </c>
      <c r="H192" s="129">
        <v>1</v>
      </c>
      <c r="I192" s="129">
        <v>3</v>
      </c>
      <c r="J192" s="129">
        <f t="shared" si="2"/>
        <v>4</v>
      </c>
      <c r="K192" s="129">
        <v>20</v>
      </c>
      <c r="L192" s="130">
        <v>20</v>
      </c>
    </row>
    <row r="193" spans="1:12" s="112" customFormat="1" ht="15" customHeight="1">
      <c r="A193" s="118"/>
      <c r="B193" s="261">
        <v>1554</v>
      </c>
      <c r="C193" s="85" t="s">
        <v>1725</v>
      </c>
      <c r="D193" s="114" t="s">
        <v>1935</v>
      </c>
      <c r="E193" s="107" t="s">
        <v>1726</v>
      </c>
      <c r="F193" s="107" t="s">
        <v>277</v>
      </c>
      <c r="G193" s="107" t="s">
        <v>277</v>
      </c>
      <c r="H193" s="129">
        <v>15</v>
      </c>
      <c r="I193" s="129">
        <v>10</v>
      </c>
      <c r="J193" s="129">
        <f t="shared" si="2"/>
        <v>25</v>
      </c>
      <c r="K193" s="129">
        <v>200</v>
      </c>
      <c r="L193" s="130">
        <v>200</v>
      </c>
    </row>
    <row r="194" spans="1:12" s="112" customFormat="1" ht="15" customHeight="1">
      <c r="A194" s="118"/>
      <c r="B194" s="261">
        <v>1560</v>
      </c>
      <c r="C194" s="85" t="s">
        <v>1727</v>
      </c>
      <c r="D194" s="83" t="s">
        <v>1935</v>
      </c>
      <c r="E194" s="107" t="s">
        <v>3466</v>
      </c>
      <c r="F194" s="107" t="s">
        <v>1679</v>
      </c>
      <c r="G194" s="107" t="s">
        <v>1679</v>
      </c>
      <c r="H194" s="129">
        <v>11</v>
      </c>
      <c r="I194" s="129">
        <v>1</v>
      </c>
      <c r="J194" s="129">
        <f t="shared" si="2"/>
        <v>12</v>
      </c>
      <c r="K194" s="129">
        <v>105</v>
      </c>
      <c r="L194" s="130">
        <v>105</v>
      </c>
    </row>
    <row r="195" spans="1:12" s="112" customFormat="1" ht="15" customHeight="1">
      <c r="A195" s="118"/>
      <c r="B195" s="261">
        <v>1566</v>
      </c>
      <c r="C195" s="85" t="s">
        <v>3467</v>
      </c>
      <c r="D195" s="83" t="s">
        <v>1935</v>
      </c>
      <c r="E195" s="107" t="s">
        <v>3468</v>
      </c>
      <c r="F195" s="107" t="s">
        <v>1627</v>
      </c>
      <c r="G195" s="107" t="s">
        <v>1627</v>
      </c>
      <c r="H195" s="129">
        <v>3</v>
      </c>
      <c r="I195" s="129">
        <v>0</v>
      </c>
      <c r="J195" s="129">
        <f t="shared" si="2"/>
        <v>3</v>
      </c>
      <c r="K195" s="129">
        <v>36</v>
      </c>
      <c r="L195" s="130">
        <v>36</v>
      </c>
    </row>
    <row r="196" spans="1:12" s="112" customFormat="1" ht="15" customHeight="1">
      <c r="A196" s="118"/>
      <c r="B196" s="95">
        <v>1621</v>
      </c>
      <c r="C196" s="84" t="s">
        <v>3469</v>
      </c>
      <c r="D196" s="83" t="s">
        <v>1935</v>
      </c>
      <c r="E196" s="106" t="s">
        <v>3470</v>
      </c>
      <c r="F196" s="106" t="s">
        <v>1679</v>
      </c>
      <c r="G196" s="106" t="s">
        <v>1679</v>
      </c>
      <c r="H196" s="129">
        <v>15</v>
      </c>
      <c r="I196" s="129">
        <v>10</v>
      </c>
      <c r="J196" s="129">
        <f t="shared" si="2"/>
        <v>25</v>
      </c>
      <c r="K196" s="129">
        <v>170</v>
      </c>
      <c r="L196" s="130">
        <v>170</v>
      </c>
    </row>
    <row r="197" spans="1:12" s="112" customFormat="1" ht="15" customHeight="1">
      <c r="A197" s="118"/>
      <c r="B197" s="261">
        <v>2002</v>
      </c>
      <c r="C197" s="85" t="s">
        <v>3471</v>
      </c>
      <c r="D197" s="83" t="s">
        <v>1935</v>
      </c>
      <c r="E197" s="107" t="s">
        <v>3472</v>
      </c>
      <c r="F197" s="107" t="s">
        <v>1703</v>
      </c>
      <c r="G197" s="107" t="s">
        <v>1703</v>
      </c>
      <c r="H197" s="129">
        <v>11</v>
      </c>
      <c r="I197" s="129">
        <v>6</v>
      </c>
      <c r="J197" s="129">
        <f t="shared" si="2"/>
        <v>17</v>
      </c>
      <c r="K197" s="129">
        <v>103</v>
      </c>
      <c r="L197" s="130">
        <v>103</v>
      </c>
    </row>
    <row r="198" spans="1:12" s="112" customFormat="1" ht="15" customHeight="1">
      <c r="A198" s="118"/>
      <c r="B198" s="261">
        <v>2004</v>
      </c>
      <c r="C198" s="84" t="s">
        <v>3473</v>
      </c>
      <c r="D198" s="114" t="s">
        <v>1935</v>
      </c>
      <c r="E198" s="106" t="s">
        <v>3474</v>
      </c>
      <c r="F198" s="106" t="s">
        <v>3475</v>
      </c>
      <c r="G198" s="106" t="s">
        <v>3475</v>
      </c>
      <c r="H198" s="129">
        <v>10</v>
      </c>
      <c r="I198" s="129">
        <v>2</v>
      </c>
      <c r="J198" s="129">
        <f t="shared" si="2"/>
        <v>12</v>
      </c>
      <c r="K198" s="129">
        <v>160</v>
      </c>
      <c r="L198" s="130">
        <v>160</v>
      </c>
    </row>
    <row r="199" spans="1:12" s="112" customFormat="1" ht="15" customHeight="1">
      <c r="A199" s="118"/>
      <c r="B199" s="261">
        <v>2005</v>
      </c>
      <c r="C199" s="85" t="s">
        <v>3476</v>
      </c>
      <c r="D199" s="83" t="s">
        <v>1935</v>
      </c>
      <c r="E199" s="107" t="s">
        <v>3477</v>
      </c>
      <c r="F199" s="107" t="s">
        <v>3475</v>
      </c>
      <c r="G199" s="107" t="s">
        <v>3475</v>
      </c>
      <c r="H199" s="129">
        <v>17</v>
      </c>
      <c r="I199" s="129">
        <v>2</v>
      </c>
      <c r="J199" s="129">
        <f t="shared" si="2"/>
        <v>19</v>
      </c>
      <c r="K199" s="129">
        <v>191</v>
      </c>
      <c r="L199" s="130">
        <v>191</v>
      </c>
    </row>
    <row r="200" spans="1:12" s="112" customFormat="1" ht="15" customHeight="1">
      <c r="A200" s="118"/>
      <c r="B200" s="261">
        <v>2010</v>
      </c>
      <c r="C200" s="84" t="s">
        <v>3478</v>
      </c>
      <c r="D200" s="114" t="s">
        <v>1935</v>
      </c>
      <c r="E200" s="106" t="s">
        <v>3479</v>
      </c>
      <c r="F200" s="106" t="s">
        <v>4196</v>
      </c>
      <c r="G200" s="106" t="s">
        <v>4196</v>
      </c>
      <c r="H200" s="129">
        <v>28</v>
      </c>
      <c r="I200" s="129">
        <v>10</v>
      </c>
      <c r="J200" s="129">
        <f t="shared" si="2"/>
        <v>38</v>
      </c>
      <c r="K200" s="129">
        <v>315</v>
      </c>
      <c r="L200" s="130">
        <v>315</v>
      </c>
    </row>
    <row r="201" spans="1:12" s="112" customFormat="1" ht="15" customHeight="1">
      <c r="A201" s="118"/>
      <c r="B201" s="95">
        <v>2017</v>
      </c>
      <c r="C201" s="84" t="s">
        <v>3480</v>
      </c>
      <c r="D201" s="114" t="s">
        <v>1935</v>
      </c>
      <c r="E201" s="106" t="s">
        <v>3481</v>
      </c>
      <c r="F201" s="106" t="s">
        <v>4179</v>
      </c>
      <c r="G201" s="106" t="s">
        <v>4179</v>
      </c>
      <c r="H201" s="129">
        <v>15</v>
      </c>
      <c r="I201" s="129">
        <v>13</v>
      </c>
      <c r="J201" s="129">
        <f t="shared" si="2"/>
        <v>28</v>
      </c>
      <c r="K201" s="129">
        <v>183</v>
      </c>
      <c r="L201" s="130">
        <v>183</v>
      </c>
    </row>
    <row r="202" spans="1:12" s="112" customFormat="1" ht="15" customHeight="1">
      <c r="A202" s="118"/>
      <c r="B202" s="95">
        <v>2023</v>
      </c>
      <c r="C202" s="84" t="s">
        <v>3482</v>
      </c>
      <c r="D202" s="83" t="s">
        <v>1935</v>
      </c>
      <c r="E202" s="106" t="s">
        <v>3483</v>
      </c>
      <c r="F202" s="106" t="s">
        <v>3484</v>
      </c>
      <c r="G202" s="106" t="s">
        <v>3484</v>
      </c>
      <c r="H202" s="129">
        <v>17</v>
      </c>
      <c r="I202" s="129">
        <v>15</v>
      </c>
      <c r="J202" s="129">
        <f t="shared" si="2"/>
        <v>32</v>
      </c>
      <c r="K202" s="129">
        <v>277</v>
      </c>
      <c r="L202" s="130">
        <v>277</v>
      </c>
    </row>
    <row r="203" spans="1:12" s="112" customFormat="1" ht="15" customHeight="1">
      <c r="A203" s="118"/>
      <c r="B203" s="95">
        <v>2026</v>
      </c>
      <c r="C203" s="84" t="s">
        <v>3485</v>
      </c>
      <c r="D203" s="114" t="s">
        <v>1935</v>
      </c>
      <c r="E203" s="106" t="s">
        <v>3486</v>
      </c>
      <c r="F203" s="106" t="s">
        <v>1703</v>
      </c>
      <c r="G203" s="106" t="s">
        <v>1703</v>
      </c>
      <c r="H203" s="129">
        <v>12</v>
      </c>
      <c r="I203" s="129">
        <v>16</v>
      </c>
      <c r="J203" s="129">
        <f t="shared" si="2"/>
        <v>28</v>
      </c>
      <c r="K203" s="129">
        <v>148.7</v>
      </c>
      <c r="L203" s="130">
        <v>148.7</v>
      </c>
    </row>
    <row r="204" spans="1:12" s="112" customFormat="1" ht="15" customHeight="1">
      <c r="A204" s="118"/>
      <c r="B204" s="95">
        <v>2030</v>
      </c>
      <c r="C204" s="84" t="s">
        <v>3487</v>
      </c>
      <c r="D204" s="83" t="s">
        <v>1935</v>
      </c>
      <c r="E204" s="106" t="s">
        <v>5627</v>
      </c>
      <c r="F204" s="106" t="s">
        <v>1703</v>
      </c>
      <c r="G204" s="106" t="s">
        <v>1703</v>
      </c>
      <c r="H204" s="129">
        <v>40</v>
      </c>
      <c r="I204" s="129">
        <v>16</v>
      </c>
      <c r="J204" s="129">
        <f t="shared" si="2"/>
        <v>56</v>
      </c>
      <c r="K204" s="129">
        <v>590</v>
      </c>
      <c r="L204" s="130">
        <v>590</v>
      </c>
    </row>
    <row r="205" spans="1:12" s="112" customFormat="1" ht="15" customHeight="1">
      <c r="A205" s="118"/>
      <c r="B205" s="261">
        <v>2032</v>
      </c>
      <c r="C205" s="85" t="s">
        <v>5628</v>
      </c>
      <c r="D205" s="83" t="s">
        <v>1935</v>
      </c>
      <c r="E205" s="107" t="s">
        <v>5629</v>
      </c>
      <c r="F205" s="107" t="s">
        <v>1703</v>
      </c>
      <c r="G205" s="107" t="s">
        <v>1703</v>
      </c>
      <c r="H205" s="129">
        <v>24</v>
      </c>
      <c r="I205" s="129">
        <v>13</v>
      </c>
      <c r="J205" s="129">
        <f t="shared" si="2"/>
        <v>37</v>
      </c>
      <c r="K205" s="129">
        <v>360</v>
      </c>
      <c r="L205" s="130">
        <v>360</v>
      </c>
    </row>
    <row r="206" spans="1:12" s="112" customFormat="1" ht="15" customHeight="1">
      <c r="A206" s="118"/>
      <c r="B206" s="95">
        <v>2038</v>
      </c>
      <c r="C206" s="85" t="s">
        <v>5630</v>
      </c>
      <c r="D206" s="83" t="s">
        <v>1935</v>
      </c>
      <c r="E206" s="107" t="s">
        <v>5631</v>
      </c>
      <c r="F206" s="107" t="s">
        <v>1703</v>
      </c>
      <c r="G206" s="107" t="s">
        <v>1703</v>
      </c>
      <c r="H206" s="129">
        <v>14</v>
      </c>
      <c r="I206" s="129">
        <v>4</v>
      </c>
      <c r="J206" s="129">
        <f t="shared" si="2"/>
        <v>18</v>
      </c>
      <c r="K206" s="129">
        <v>207</v>
      </c>
      <c r="L206" s="130">
        <v>207</v>
      </c>
    </row>
    <row r="207" spans="1:12" s="112" customFormat="1" ht="15" customHeight="1">
      <c r="A207" s="118"/>
      <c r="B207" s="95">
        <v>2042</v>
      </c>
      <c r="C207" s="84" t="s">
        <v>5632</v>
      </c>
      <c r="D207" s="83" t="s">
        <v>1935</v>
      </c>
      <c r="E207" s="106" t="s">
        <v>5633</v>
      </c>
      <c r="F207" s="106" t="s">
        <v>3475</v>
      </c>
      <c r="G207" s="106" t="s">
        <v>3475</v>
      </c>
      <c r="H207" s="129">
        <v>16</v>
      </c>
      <c r="I207" s="129">
        <v>8</v>
      </c>
      <c r="J207" s="129">
        <f aca="true" t="shared" si="3" ref="J207:J257">+I207+H207</f>
        <v>24</v>
      </c>
      <c r="K207" s="129">
        <v>166</v>
      </c>
      <c r="L207" s="130">
        <v>166</v>
      </c>
    </row>
    <row r="208" spans="1:12" s="112" customFormat="1" ht="15" customHeight="1">
      <c r="A208" s="118"/>
      <c r="B208" s="95">
        <v>2047</v>
      </c>
      <c r="C208" s="84" t="s">
        <v>5634</v>
      </c>
      <c r="D208" s="114" t="s">
        <v>1935</v>
      </c>
      <c r="E208" s="106" t="s">
        <v>5635</v>
      </c>
      <c r="F208" s="106" t="s">
        <v>5636</v>
      </c>
      <c r="G208" s="106" t="s">
        <v>5636</v>
      </c>
      <c r="H208" s="129">
        <v>10</v>
      </c>
      <c r="I208" s="129">
        <v>5</v>
      </c>
      <c r="J208" s="129">
        <f t="shared" si="3"/>
        <v>15</v>
      </c>
      <c r="K208" s="129">
        <v>85</v>
      </c>
      <c r="L208" s="130">
        <v>85</v>
      </c>
    </row>
    <row r="209" spans="1:12" s="112" customFormat="1" ht="15" customHeight="1">
      <c r="A209" s="118"/>
      <c r="B209" s="95">
        <v>2051</v>
      </c>
      <c r="C209" s="84" t="s">
        <v>5637</v>
      </c>
      <c r="D209" s="83" t="s">
        <v>1935</v>
      </c>
      <c r="E209" s="106" t="s">
        <v>5638</v>
      </c>
      <c r="F209" s="106" t="s">
        <v>5639</v>
      </c>
      <c r="G209" s="106" t="s">
        <v>5639</v>
      </c>
      <c r="H209" s="129">
        <v>19</v>
      </c>
      <c r="I209" s="129">
        <v>17</v>
      </c>
      <c r="J209" s="129">
        <f t="shared" si="3"/>
        <v>36</v>
      </c>
      <c r="K209" s="129">
        <v>230</v>
      </c>
      <c r="L209" s="130">
        <v>230</v>
      </c>
    </row>
    <row r="210" spans="1:12" s="112" customFormat="1" ht="15" customHeight="1">
      <c r="A210" s="118"/>
      <c r="B210" s="95">
        <v>2053</v>
      </c>
      <c r="C210" s="84" t="s">
        <v>5640</v>
      </c>
      <c r="D210" s="114" t="s">
        <v>1935</v>
      </c>
      <c r="E210" s="106" t="s">
        <v>5641</v>
      </c>
      <c r="F210" s="106" t="s">
        <v>1703</v>
      </c>
      <c r="G210" s="106" t="s">
        <v>1703</v>
      </c>
      <c r="H210" s="129">
        <v>11</v>
      </c>
      <c r="I210" s="129">
        <v>2</v>
      </c>
      <c r="J210" s="129">
        <f t="shared" si="3"/>
        <v>13</v>
      </c>
      <c r="K210" s="129">
        <v>204.3</v>
      </c>
      <c r="L210" s="130">
        <v>204.3</v>
      </c>
    </row>
    <row r="211" spans="1:12" s="112" customFormat="1" ht="15" customHeight="1">
      <c r="A211" s="118"/>
      <c r="B211" s="95">
        <v>2055</v>
      </c>
      <c r="C211" s="85" t="s">
        <v>5642</v>
      </c>
      <c r="D211" s="114" t="s">
        <v>1935</v>
      </c>
      <c r="E211" s="107" t="s">
        <v>5643</v>
      </c>
      <c r="F211" s="107" t="s">
        <v>5639</v>
      </c>
      <c r="G211" s="107" t="s">
        <v>5639</v>
      </c>
      <c r="H211" s="129">
        <v>14</v>
      </c>
      <c r="I211" s="119">
        <v>6</v>
      </c>
      <c r="J211" s="129">
        <f t="shared" si="3"/>
        <v>20</v>
      </c>
      <c r="K211" s="129">
        <v>198</v>
      </c>
      <c r="L211" s="130">
        <v>198</v>
      </c>
    </row>
    <row r="212" spans="1:12" s="112" customFormat="1" ht="15" customHeight="1">
      <c r="A212" s="118"/>
      <c r="B212" s="95">
        <v>2057</v>
      </c>
      <c r="C212" s="84" t="s">
        <v>5644</v>
      </c>
      <c r="D212" s="83" t="s">
        <v>1935</v>
      </c>
      <c r="E212" s="106" t="s">
        <v>5645</v>
      </c>
      <c r="F212" s="106" t="s">
        <v>1703</v>
      </c>
      <c r="G212" s="106" t="s">
        <v>1703</v>
      </c>
      <c r="H212" s="129">
        <v>14</v>
      </c>
      <c r="I212" s="129">
        <v>5</v>
      </c>
      <c r="J212" s="129">
        <f t="shared" si="3"/>
        <v>19</v>
      </c>
      <c r="K212" s="129">
        <v>160</v>
      </c>
      <c r="L212" s="130">
        <v>160</v>
      </c>
    </row>
    <row r="213" spans="1:12" s="112" customFormat="1" ht="15" customHeight="1">
      <c r="A213" s="118"/>
      <c r="B213" s="95">
        <v>2060</v>
      </c>
      <c r="C213" s="84" t="s">
        <v>4255</v>
      </c>
      <c r="D213" s="114" t="s">
        <v>1935</v>
      </c>
      <c r="E213" s="106" t="s">
        <v>4256</v>
      </c>
      <c r="F213" s="106" t="s">
        <v>4196</v>
      </c>
      <c r="G213" s="106" t="s">
        <v>4196</v>
      </c>
      <c r="H213" s="129">
        <v>22</v>
      </c>
      <c r="I213" s="129">
        <v>9</v>
      </c>
      <c r="J213" s="129">
        <f t="shared" si="3"/>
        <v>31</v>
      </c>
      <c r="K213" s="119">
        <v>232</v>
      </c>
      <c r="L213" s="120">
        <v>232</v>
      </c>
    </row>
    <row r="214" spans="1:12" s="112" customFormat="1" ht="15" customHeight="1">
      <c r="A214" s="118"/>
      <c r="B214" s="95">
        <v>2065</v>
      </c>
      <c r="C214" s="84" t="s">
        <v>4257</v>
      </c>
      <c r="D214" s="83" t="s">
        <v>1935</v>
      </c>
      <c r="E214" s="106" t="s">
        <v>4258</v>
      </c>
      <c r="F214" s="106" t="s">
        <v>5639</v>
      </c>
      <c r="G214" s="106" t="s">
        <v>5639</v>
      </c>
      <c r="H214" s="129">
        <v>25</v>
      </c>
      <c r="I214" s="129">
        <v>14</v>
      </c>
      <c r="J214" s="129">
        <f t="shared" si="3"/>
        <v>39</v>
      </c>
      <c r="K214" s="129">
        <v>356</v>
      </c>
      <c r="L214" s="130">
        <v>356</v>
      </c>
    </row>
    <row r="215" spans="1:12" s="112" customFormat="1" ht="15" customHeight="1">
      <c r="A215" s="118"/>
      <c r="B215" s="95">
        <v>2066</v>
      </c>
      <c r="C215" s="84" t="s">
        <v>4259</v>
      </c>
      <c r="D215" s="83" t="s">
        <v>1935</v>
      </c>
      <c r="E215" s="106" t="s">
        <v>4260</v>
      </c>
      <c r="F215" s="106" t="s">
        <v>5639</v>
      </c>
      <c r="G215" s="106" t="s">
        <v>5639</v>
      </c>
      <c r="H215" s="129">
        <v>24</v>
      </c>
      <c r="I215" s="129">
        <v>16</v>
      </c>
      <c r="J215" s="129">
        <f t="shared" si="3"/>
        <v>40</v>
      </c>
      <c r="K215" s="129">
        <v>356</v>
      </c>
      <c r="L215" s="130">
        <v>356</v>
      </c>
    </row>
    <row r="216" spans="1:12" s="112" customFormat="1" ht="15" customHeight="1">
      <c r="A216" s="118"/>
      <c r="B216" s="261">
        <v>2067</v>
      </c>
      <c r="C216" s="84" t="s">
        <v>4261</v>
      </c>
      <c r="D216" s="83" t="s">
        <v>1935</v>
      </c>
      <c r="E216" s="106" t="s">
        <v>4262</v>
      </c>
      <c r="F216" s="106" t="s">
        <v>1703</v>
      </c>
      <c r="G216" s="106" t="s">
        <v>1703</v>
      </c>
      <c r="H216" s="129">
        <v>22</v>
      </c>
      <c r="I216" s="129">
        <v>13</v>
      </c>
      <c r="J216" s="129">
        <f t="shared" si="3"/>
        <v>35</v>
      </c>
      <c r="K216" s="129">
        <v>263.5</v>
      </c>
      <c r="L216" s="130">
        <v>263.5</v>
      </c>
    </row>
    <row r="217" spans="1:12" s="112" customFormat="1" ht="15" customHeight="1">
      <c r="A217" s="118"/>
      <c r="B217" s="261">
        <v>2077</v>
      </c>
      <c r="C217" s="85" t="s">
        <v>4263</v>
      </c>
      <c r="D217" s="83" t="s">
        <v>1935</v>
      </c>
      <c r="E217" s="107" t="s">
        <v>4264</v>
      </c>
      <c r="F217" s="107" t="s">
        <v>1703</v>
      </c>
      <c r="G217" s="107" t="s">
        <v>1703</v>
      </c>
      <c r="H217" s="129">
        <v>28</v>
      </c>
      <c r="I217" s="129">
        <v>2</v>
      </c>
      <c r="J217" s="129">
        <f t="shared" si="3"/>
        <v>30</v>
      </c>
      <c r="K217" s="129">
        <v>365</v>
      </c>
      <c r="L217" s="130">
        <v>365</v>
      </c>
    </row>
    <row r="218" spans="1:12" s="112" customFormat="1" ht="15" customHeight="1">
      <c r="A218" s="118"/>
      <c r="B218" s="95">
        <v>2078</v>
      </c>
      <c r="C218" s="84" t="s">
        <v>4265</v>
      </c>
      <c r="D218" s="114" t="s">
        <v>1935</v>
      </c>
      <c r="E218" s="106"/>
      <c r="F218" s="106" t="s">
        <v>4196</v>
      </c>
      <c r="G218" s="106" t="s">
        <v>4196</v>
      </c>
      <c r="H218" s="129">
        <v>3</v>
      </c>
      <c r="I218" s="129">
        <v>3</v>
      </c>
      <c r="J218" s="129">
        <f t="shared" si="3"/>
        <v>6</v>
      </c>
      <c r="K218" s="129">
        <v>32</v>
      </c>
      <c r="L218" s="130">
        <v>32</v>
      </c>
    </row>
    <row r="219" spans="1:12" s="112" customFormat="1" ht="15" customHeight="1">
      <c r="A219" s="118"/>
      <c r="B219" s="261">
        <v>2104</v>
      </c>
      <c r="C219" s="85" t="s">
        <v>4266</v>
      </c>
      <c r="D219" s="83" t="s">
        <v>1935</v>
      </c>
      <c r="E219" s="107" t="s">
        <v>4267</v>
      </c>
      <c r="F219" s="107" t="s">
        <v>307</v>
      </c>
      <c r="G219" s="107" t="s">
        <v>307</v>
      </c>
      <c r="H219" s="129">
        <v>1</v>
      </c>
      <c r="I219" s="129">
        <v>3</v>
      </c>
      <c r="J219" s="129">
        <f t="shared" si="3"/>
        <v>4</v>
      </c>
      <c r="K219" s="129">
        <v>17</v>
      </c>
      <c r="L219" s="130">
        <v>17</v>
      </c>
    </row>
    <row r="220" spans="1:12" s="112" customFormat="1" ht="15" customHeight="1">
      <c r="A220" s="118"/>
      <c r="B220" s="261">
        <v>2105</v>
      </c>
      <c r="C220" s="84" t="s">
        <v>4268</v>
      </c>
      <c r="D220" s="114" t="s">
        <v>1935</v>
      </c>
      <c r="E220" s="106" t="s">
        <v>4269</v>
      </c>
      <c r="F220" s="106" t="s">
        <v>307</v>
      </c>
      <c r="G220" s="106" t="s">
        <v>307</v>
      </c>
      <c r="H220" s="129">
        <v>1</v>
      </c>
      <c r="I220" s="129">
        <v>2</v>
      </c>
      <c r="J220" s="129">
        <f t="shared" si="3"/>
        <v>3</v>
      </c>
      <c r="K220" s="129">
        <v>20</v>
      </c>
      <c r="L220" s="130">
        <v>20</v>
      </c>
    </row>
    <row r="221" spans="1:12" s="112" customFormat="1" ht="15" customHeight="1">
      <c r="A221" s="118"/>
      <c r="B221" s="261">
        <v>2107</v>
      </c>
      <c r="C221" s="84" t="s">
        <v>4270</v>
      </c>
      <c r="D221" s="114" t="s">
        <v>1935</v>
      </c>
      <c r="E221" s="106" t="s">
        <v>4271</v>
      </c>
      <c r="F221" s="106" t="s">
        <v>307</v>
      </c>
      <c r="G221" s="106" t="s">
        <v>307</v>
      </c>
      <c r="H221" s="129">
        <v>12</v>
      </c>
      <c r="I221" s="129">
        <v>6</v>
      </c>
      <c r="J221" s="129">
        <f t="shared" si="3"/>
        <v>18</v>
      </c>
      <c r="K221" s="129">
        <v>140</v>
      </c>
      <c r="L221" s="130">
        <v>140</v>
      </c>
    </row>
    <row r="222" spans="1:12" s="112" customFormat="1" ht="15" customHeight="1">
      <c r="A222" s="118"/>
      <c r="B222" s="261">
        <v>2108</v>
      </c>
      <c r="C222" s="84" t="s">
        <v>4272</v>
      </c>
      <c r="D222" s="83" t="s">
        <v>1935</v>
      </c>
      <c r="E222" s="106" t="s">
        <v>4273</v>
      </c>
      <c r="F222" s="106" t="s">
        <v>307</v>
      </c>
      <c r="G222" s="106" t="s">
        <v>307</v>
      </c>
      <c r="H222" s="129">
        <v>20</v>
      </c>
      <c r="I222" s="129">
        <v>21</v>
      </c>
      <c r="J222" s="129">
        <f t="shared" si="3"/>
        <v>41</v>
      </c>
      <c r="K222" s="129">
        <v>372</v>
      </c>
      <c r="L222" s="130">
        <v>372</v>
      </c>
    </row>
    <row r="223" spans="1:12" s="112" customFormat="1" ht="15" customHeight="1">
      <c r="A223" s="118"/>
      <c r="B223" s="95">
        <v>2111</v>
      </c>
      <c r="C223" s="84" t="s">
        <v>4274</v>
      </c>
      <c r="D223" s="114" t="s">
        <v>1935</v>
      </c>
      <c r="E223" s="106" t="s">
        <v>4275</v>
      </c>
      <c r="F223" s="106" t="s">
        <v>307</v>
      </c>
      <c r="G223" s="106" t="s">
        <v>307</v>
      </c>
      <c r="H223" s="129">
        <v>21</v>
      </c>
      <c r="I223" s="129">
        <v>9</v>
      </c>
      <c r="J223" s="129">
        <f t="shared" si="3"/>
        <v>30</v>
      </c>
      <c r="K223" s="129">
        <v>262</v>
      </c>
      <c r="L223" s="130">
        <v>262</v>
      </c>
    </row>
    <row r="224" spans="1:12" s="112" customFormat="1" ht="15" customHeight="1">
      <c r="A224" s="118"/>
      <c r="B224" s="261">
        <v>2115</v>
      </c>
      <c r="C224" s="85" t="s">
        <v>4276</v>
      </c>
      <c r="D224" s="83" t="s">
        <v>1935</v>
      </c>
      <c r="E224" s="107" t="s">
        <v>4277</v>
      </c>
      <c r="F224" s="107" t="s">
        <v>307</v>
      </c>
      <c r="G224" s="107" t="s">
        <v>307</v>
      </c>
      <c r="H224" s="129">
        <v>18</v>
      </c>
      <c r="I224" s="129">
        <v>7</v>
      </c>
      <c r="J224" s="129">
        <f t="shared" si="3"/>
        <v>25</v>
      </c>
      <c r="K224" s="129">
        <v>250</v>
      </c>
      <c r="L224" s="130">
        <v>250</v>
      </c>
    </row>
    <row r="225" spans="1:12" s="112" customFormat="1" ht="15" customHeight="1">
      <c r="A225" s="118"/>
      <c r="B225" s="95">
        <v>2130</v>
      </c>
      <c r="C225" s="84" t="s">
        <v>4278</v>
      </c>
      <c r="D225" s="83" t="s">
        <v>1935</v>
      </c>
      <c r="E225" s="106" t="s">
        <v>4279</v>
      </c>
      <c r="F225" s="106" t="s">
        <v>3484</v>
      </c>
      <c r="G225" s="106" t="s">
        <v>3484</v>
      </c>
      <c r="H225" s="129">
        <v>10</v>
      </c>
      <c r="I225" s="129">
        <v>3</v>
      </c>
      <c r="J225" s="129">
        <f t="shared" si="3"/>
        <v>13</v>
      </c>
      <c r="K225" s="129">
        <v>110</v>
      </c>
      <c r="L225" s="130">
        <v>110</v>
      </c>
    </row>
    <row r="226" spans="1:12" s="112" customFormat="1" ht="15" customHeight="1">
      <c r="A226" s="118"/>
      <c r="B226" s="261">
        <v>2139</v>
      </c>
      <c r="C226" s="84" t="s">
        <v>4280</v>
      </c>
      <c r="D226" s="83" t="s">
        <v>1935</v>
      </c>
      <c r="E226" s="106" t="s">
        <v>4281</v>
      </c>
      <c r="F226" s="106" t="s">
        <v>307</v>
      </c>
      <c r="G226" s="106" t="s">
        <v>307</v>
      </c>
      <c r="H226" s="129">
        <v>10</v>
      </c>
      <c r="I226" s="129">
        <v>2</v>
      </c>
      <c r="J226" s="129">
        <f t="shared" si="3"/>
        <v>12</v>
      </c>
      <c r="K226" s="129">
        <v>122</v>
      </c>
      <c r="L226" s="130">
        <v>122</v>
      </c>
    </row>
    <row r="227" spans="1:12" s="112" customFormat="1" ht="15" customHeight="1">
      <c r="A227" s="118"/>
      <c r="B227" s="261">
        <v>2147</v>
      </c>
      <c r="C227" s="84" t="s">
        <v>4282</v>
      </c>
      <c r="D227" s="83" t="s">
        <v>1935</v>
      </c>
      <c r="E227" s="106" t="s">
        <v>4283</v>
      </c>
      <c r="F227" s="106" t="s">
        <v>1703</v>
      </c>
      <c r="G227" s="106" t="s">
        <v>1703</v>
      </c>
      <c r="H227" s="129">
        <v>5</v>
      </c>
      <c r="I227" s="129">
        <v>2</v>
      </c>
      <c r="J227" s="129">
        <f t="shared" si="3"/>
        <v>7</v>
      </c>
      <c r="K227" s="129">
        <v>55</v>
      </c>
      <c r="L227" s="130">
        <v>55</v>
      </c>
    </row>
    <row r="228" spans="1:12" s="112" customFormat="1" ht="15" customHeight="1">
      <c r="A228" s="118"/>
      <c r="B228" s="261">
        <v>2202</v>
      </c>
      <c r="C228" s="84" t="s">
        <v>4284</v>
      </c>
      <c r="D228" s="114" t="s">
        <v>1935</v>
      </c>
      <c r="E228" s="106" t="s">
        <v>4285</v>
      </c>
      <c r="F228" s="106" t="s">
        <v>307</v>
      </c>
      <c r="G228" s="106" t="s">
        <v>307</v>
      </c>
      <c r="H228" s="129">
        <v>22</v>
      </c>
      <c r="I228" s="129">
        <v>12</v>
      </c>
      <c r="J228" s="129">
        <f t="shared" si="3"/>
        <v>34</v>
      </c>
      <c r="K228" s="129">
        <v>178</v>
      </c>
      <c r="L228" s="130">
        <v>178</v>
      </c>
    </row>
    <row r="229" spans="1:12" s="112" customFormat="1" ht="15" customHeight="1">
      <c r="A229" s="118"/>
      <c r="B229" s="261">
        <v>2204</v>
      </c>
      <c r="C229" s="84" t="s">
        <v>4286</v>
      </c>
      <c r="D229" s="83" t="s">
        <v>1935</v>
      </c>
      <c r="E229" s="106" t="s">
        <v>4287</v>
      </c>
      <c r="F229" s="106" t="s">
        <v>5636</v>
      </c>
      <c r="G229" s="106" t="s">
        <v>5636</v>
      </c>
      <c r="H229" s="129">
        <v>26</v>
      </c>
      <c r="I229" s="129">
        <v>3</v>
      </c>
      <c r="J229" s="129">
        <f t="shared" si="3"/>
        <v>29</v>
      </c>
      <c r="K229" s="129">
        <v>430</v>
      </c>
      <c r="L229" s="130">
        <v>430</v>
      </c>
    </row>
    <row r="230" spans="1:12" s="112" customFormat="1" ht="15" customHeight="1">
      <c r="A230" s="118"/>
      <c r="B230" s="261">
        <v>2205</v>
      </c>
      <c r="C230" s="84" t="s">
        <v>4288</v>
      </c>
      <c r="D230" s="114" t="s">
        <v>1935</v>
      </c>
      <c r="E230" s="106" t="s">
        <v>4289</v>
      </c>
      <c r="F230" s="106" t="s">
        <v>307</v>
      </c>
      <c r="G230" s="106" t="s">
        <v>307</v>
      </c>
      <c r="H230" s="129">
        <v>23</v>
      </c>
      <c r="I230" s="129">
        <v>14</v>
      </c>
      <c r="J230" s="129">
        <f t="shared" si="3"/>
        <v>37</v>
      </c>
      <c r="K230" s="129">
        <v>178</v>
      </c>
      <c r="L230" s="130">
        <v>178</v>
      </c>
    </row>
    <row r="231" spans="1:12" s="112" customFormat="1" ht="15" customHeight="1">
      <c r="A231" s="118"/>
      <c r="B231" s="261">
        <v>2302</v>
      </c>
      <c r="C231" s="84" t="s">
        <v>4290</v>
      </c>
      <c r="D231" s="114" t="s">
        <v>1935</v>
      </c>
      <c r="E231" s="106" t="s">
        <v>4291</v>
      </c>
      <c r="F231" s="106" t="s">
        <v>4292</v>
      </c>
      <c r="G231" s="106" t="s">
        <v>4292</v>
      </c>
      <c r="H231" s="129">
        <v>2</v>
      </c>
      <c r="I231" s="129">
        <v>0</v>
      </c>
      <c r="J231" s="129">
        <f t="shared" si="3"/>
        <v>2</v>
      </c>
      <c r="K231" s="129">
        <v>35</v>
      </c>
      <c r="L231" s="130">
        <v>35</v>
      </c>
    </row>
    <row r="232" spans="1:12" s="112" customFormat="1" ht="15" customHeight="1">
      <c r="A232" s="118"/>
      <c r="B232" s="261">
        <v>2304</v>
      </c>
      <c r="C232" s="84" t="s">
        <v>4293</v>
      </c>
      <c r="D232" s="83" t="s">
        <v>1935</v>
      </c>
      <c r="E232" s="106" t="s">
        <v>4294</v>
      </c>
      <c r="F232" s="106" t="s">
        <v>5363</v>
      </c>
      <c r="G232" s="106" t="s">
        <v>5363</v>
      </c>
      <c r="H232" s="129">
        <v>21</v>
      </c>
      <c r="I232" s="129">
        <v>8</v>
      </c>
      <c r="J232" s="129">
        <f t="shared" si="3"/>
        <v>29</v>
      </c>
      <c r="K232" s="129">
        <v>250</v>
      </c>
      <c r="L232" s="130">
        <v>250</v>
      </c>
    </row>
    <row r="233" spans="1:12" s="112" customFormat="1" ht="15" customHeight="1">
      <c r="A233" s="118"/>
      <c r="B233" s="261">
        <v>2307</v>
      </c>
      <c r="C233" s="85" t="s">
        <v>4295</v>
      </c>
      <c r="D233" s="114" t="s">
        <v>1935</v>
      </c>
      <c r="E233" s="107" t="s">
        <v>4296</v>
      </c>
      <c r="F233" s="107" t="s">
        <v>4292</v>
      </c>
      <c r="G233" s="107" t="s">
        <v>4292</v>
      </c>
      <c r="H233" s="129">
        <v>110</v>
      </c>
      <c r="I233" s="129">
        <v>15</v>
      </c>
      <c r="J233" s="129">
        <f t="shared" si="3"/>
        <v>125</v>
      </c>
      <c r="K233" s="129">
        <v>1200</v>
      </c>
      <c r="L233" s="130">
        <v>1200</v>
      </c>
    </row>
    <row r="234" spans="1:12" s="112" customFormat="1" ht="15" customHeight="1">
      <c r="A234" s="118"/>
      <c r="B234" s="261">
        <v>2310</v>
      </c>
      <c r="C234" s="85" t="s">
        <v>4297</v>
      </c>
      <c r="D234" s="83" t="s">
        <v>1935</v>
      </c>
      <c r="E234" s="107" t="s">
        <v>4298</v>
      </c>
      <c r="F234" s="107" t="s">
        <v>4292</v>
      </c>
      <c r="G234" s="107" t="s">
        <v>4292</v>
      </c>
      <c r="H234" s="129">
        <v>22</v>
      </c>
      <c r="I234" s="129">
        <v>2</v>
      </c>
      <c r="J234" s="129">
        <f t="shared" si="3"/>
        <v>24</v>
      </c>
      <c r="K234" s="129">
        <v>280</v>
      </c>
      <c r="L234" s="130">
        <v>280</v>
      </c>
    </row>
    <row r="235" spans="1:12" s="112" customFormat="1" ht="15" customHeight="1">
      <c r="A235" s="118"/>
      <c r="B235" s="261">
        <v>2311</v>
      </c>
      <c r="C235" s="85" t="s">
        <v>4299</v>
      </c>
      <c r="D235" s="83" t="s">
        <v>1935</v>
      </c>
      <c r="E235" s="107" t="s">
        <v>4300</v>
      </c>
      <c r="F235" s="107" t="s">
        <v>4292</v>
      </c>
      <c r="G235" s="107" t="s">
        <v>4292</v>
      </c>
      <c r="H235" s="129">
        <v>17</v>
      </c>
      <c r="I235" s="129">
        <v>3</v>
      </c>
      <c r="J235" s="129">
        <f t="shared" si="3"/>
        <v>20</v>
      </c>
      <c r="K235" s="129">
        <v>181</v>
      </c>
      <c r="L235" s="130">
        <v>181</v>
      </c>
    </row>
    <row r="236" spans="1:12" s="112" customFormat="1" ht="15" customHeight="1">
      <c r="A236" s="118"/>
      <c r="B236" s="261">
        <v>2313</v>
      </c>
      <c r="C236" s="85" t="s">
        <v>4301</v>
      </c>
      <c r="D236" s="83" t="s">
        <v>1935</v>
      </c>
      <c r="E236" s="107" t="s">
        <v>4302</v>
      </c>
      <c r="F236" s="107" t="s">
        <v>4292</v>
      </c>
      <c r="G236" s="107" t="s">
        <v>4292</v>
      </c>
      <c r="H236" s="129">
        <v>13</v>
      </c>
      <c r="I236" s="129">
        <v>0</v>
      </c>
      <c r="J236" s="129">
        <f t="shared" si="3"/>
        <v>13</v>
      </c>
      <c r="K236" s="129">
        <v>120</v>
      </c>
      <c r="L236" s="130">
        <v>120</v>
      </c>
    </row>
    <row r="237" spans="1:12" s="112" customFormat="1" ht="15" customHeight="1">
      <c r="A237" s="118"/>
      <c r="B237" s="261">
        <v>2317</v>
      </c>
      <c r="C237" s="85" t="s">
        <v>4303</v>
      </c>
      <c r="D237" s="83" t="s">
        <v>1935</v>
      </c>
      <c r="E237" s="107" t="s">
        <v>4304</v>
      </c>
      <c r="F237" s="107" t="s">
        <v>4292</v>
      </c>
      <c r="G237" s="107" t="s">
        <v>4292</v>
      </c>
      <c r="H237" s="129">
        <v>18</v>
      </c>
      <c r="I237" s="129">
        <v>8</v>
      </c>
      <c r="J237" s="129">
        <f t="shared" si="3"/>
        <v>26</v>
      </c>
      <c r="K237" s="129">
        <v>240</v>
      </c>
      <c r="L237" s="130">
        <v>240</v>
      </c>
    </row>
    <row r="238" spans="1:12" s="112" customFormat="1" ht="15" customHeight="1">
      <c r="A238" s="118"/>
      <c r="B238" s="261">
        <v>2320</v>
      </c>
      <c r="C238" s="85" t="s">
        <v>4305</v>
      </c>
      <c r="D238" s="114" t="s">
        <v>1935</v>
      </c>
      <c r="E238" s="107" t="s">
        <v>4306</v>
      </c>
      <c r="F238" s="107" t="s">
        <v>4292</v>
      </c>
      <c r="G238" s="107" t="s">
        <v>4292</v>
      </c>
      <c r="H238" s="129">
        <v>1</v>
      </c>
      <c r="I238" s="129">
        <v>3</v>
      </c>
      <c r="J238" s="129">
        <f t="shared" si="3"/>
        <v>4</v>
      </c>
      <c r="K238" s="129">
        <v>19</v>
      </c>
      <c r="L238" s="130">
        <v>19</v>
      </c>
    </row>
    <row r="239" spans="1:12" s="112" customFormat="1" ht="15" customHeight="1">
      <c r="A239" s="118"/>
      <c r="B239" s="261">
        <v>2322</v>
      </c>
      <c r="C239" s="85" t="s">
        <v>4307</v>
      </c>
      <c r="D239" s="83" t="s">
        <v>1935</v>
      </c>
      <c r="E239" s="107" t="s">
        <v>4308</v>
      </c>
      <c r="F239" s="107" t="s">
        <v>1634</v>
      </c>
      <c r="G239" s="107" t="s">
        <v>1634</v>
      </c>
      <c r="H239" s="129">
        <v>6</v>
      </c>
      <c r="I239" s="129">
        <v>6</v>
      </c>
      <c r="J239" s="129">
        <f t="shared" si="3"/>
        <v>12</v>
      </c>
      <c r="K239" s="129">
        <v>58</v>
      </c>
      <c r="L239" s="130">
        <v>58</v>
      </c>
    </row>
    <row r="240" spans="1:12" s="112" customFormat="1" ht="15" customHeight="1">
      <c r="A240" s="118"/>
      <c r="B240" s="261">
        <v>2328</v>
      </c>
      <c r="C240" s="85" t="s">
        <v>4309</v>
      </c>
      <c r="D240" s="114" t="s">
        <v>1935</v>
      </c>
      <c r="E240" s="107" t="s">
        <v>4310</v>
      </c>
      <c r="F240" s="107" t="s">
        <v>4292</v>
      </c>
      <c r="G240" s="107" t="s">
        <v>4292</v>
      </c>
      <c r="H240" s="129">
        <v>10</v>
      </c>
      <c r="I240" s="129">
        <v>4</v>
      </c>
      <c r="J240" s="129">
        <f t="shared" si="3"/>
        <v>14</v>
      </c>
      <c r="K240" s="129">
        <v>115</v>
      </c>
      <c r="L240" s="130">
        <v>115</v>
      </c>
    </row>
    <row r="241" spans="1:12" s="112" customFormat="1" ht="15" customHeight="1">
      <c r="A241" s="118"/>
      <c r="B241" s="261">
        <v>2329</v>
      </c>
      <c r="C241" s="84" t="s">
        <v>4311</v>
      </c>
      <c r="D241" s="114" t="s">
        <v>1935</v>
      </c>
      <c r="E241" s="106" t="s">
        <v>4312</v>
      </c>
      <c r="F241" s="106" t="s">
        <v>4292</v>
      </c>
      <c r="G241" s="106" t="s">
        <v>4292</v>
      </c>
      <c r="H241" s="129">
        <v>23</v>
      </c>
      <c r="I241" s="129">
        <v>2</v>
      </c>
      <c r="J241" s="129">
        <f t="shared" si="3"/>
        <v>25</v>
      </c>
      <c r="K241" s="129">
        <v>290</v>
      </c>
      <c r="L241" s="130">
        <v>290</v>
      </c>
    </row>
    <row r="242" spans="1:12" s="112" customFormat="1" ht="15" customHeight="1">
      <c r="A242" s="118"/>
      <c r="B242" s="261">
        <v>2333</v>
      </c>
      <c r="C242" s="85" t="s">
        <v>4313</v>
      </c>
      <c r="D242" s="83" t="s">
        <v>1935</v>
      </c>
      <c r="E242" s="107" t="s">
        <v>4314</v>
      </c>
      <c r="F242" s="107" t="s">
        <v>4292</v>
      </c>
      <c r="G242" s="107" t="s">
        <v>4292</v>
      </c>
      <c r="H242" s="119">
        <v>7</v>
      </c>
      <c r="I242" s="119">
        <v>5</v>
      </c>
      <c r="J242" s="129">
        <f t="shared" si="3"/>
        <v>12</v>
      </c>
      <c r="K242" s="119">
        <v>85</v>
      </c>
      <c r="L242" s="120">
        <v>85</v>
      </c>
    </row>
    <row r="243" spans="1:12" s="112" customFormat="1" ht="15" customHeight="1">
      <c r="A243" s="118"/>
      <c r="B243" s="261">
        <v>2403</v>
      </c>
      <c r="C243" s="85" t="s">
        <v>4315</v>
      </c>
      <c r="D243" s="114" t="s">
        <v>1935</v>
      </c>
      <c r="E243" s="107" t="s">
        <v>4316</v>
      </c>
      <c r="F243" s="107" t="s">
        <v>3475</v>
      </c>
      <c r="G243" s="107" t="s">
        <v>3475</v>
      </c>
      <c r="H243" s="129">
        <v>5</v>
      </c>
      <c r="I243" s="129">
        <v>2</v>
      </c>
      <c r="J243" s="129">
        <f t="shared" si="3"/>
        <v>7</v>
      </c>
      <c r="K243" s="129">
        <v>60</v>
      </c>
      <c r="L243" s="130">
        <v>60</v>
      </c>
    </row>
    <row r="244" spans="1:12" s="112" customFormat="1" ht="15" customHeight="1">
      <c r="A244" s="118"/>
      <c r="B244" s="261">
        <v>2404</v>
      </c>
      <c r="C244" s="85" t="s">
        <v>4317</v>
      </c>
      <c r="D244" s="83" t="s">
        <v>1935</v>
      </c>
      <c r="E244" s="107" t="s">
        <v>4318</v>
      </c>
      <c r="F244" s="107" t="s">
        <v>3475</v>
      </c>
      <c r="G244" s="107" t="s">
        <v>3475</v>
      </c>
      <c r="H244" s="129">
        <v>3</v>
      </c>
      <c r="I244" s="129">
        <v>0</v>
      </c>
      <c r="J244" s="129">
        <f t="shared" si="3"/>
        <v>3</v>
      </c>
      <c r="K244" s="129">
        <v>40</v>
      </c>
      <c r="L244" s="130">
        <v>40</v>
      </c>
    </row>
    <row r="245" spans="1:12" s="112" customFormat="1" ht="15" customHeight="1">
      <c r="A245" s="118"/>
      <c r="B245" s="261">
        <v>2406</v>
      </c>
      <c r="C245" s="85" t="s">
        <v>4319</v>
      </c>
      <c r="D245" s="83" t="s">
        <v>1935</v>
      </c>
      <c r="E245" s="107" t="s">
        <v>4320</v>
      </c>
      <c r="F245" s="107" t="s">
        <v>3475</v>
      </c>
      <c r="G245" s="107" t="s">
        <v>3475</v>
      </c>
      <c r="H245" s="129">
        <v>12</v>
      </c>
      <c r="I245" s="129">
        <v>0</v>
      </c>
      <c r="J245" s="129">
        <f t="shared" si="3"/>
        <v>12</v>
      </c>
      <c r="K245" s="129">
        <v>160</v>
      </c>
      <c r="L245" s="130">
        <v>160</v>
      </c>
    </row>
    <row r="246" spans="1:12" s="112" customFormat="1" ht="15" customHeight="1">
      <c r="A246" s="118"/>
      <c r="B246" s="261">
        <v>2407</v>
      </c>
      <c r="C246" s="84" t="s">
        <v>4321</v>
      </c>
      <c r="D246" s="83" t="s">
        <v>1935</v>
      </c>
      <c r="E246" s="106" t="s">
        <v>4322</v>
      </c>
      <c r="F246" s="106" t="s">
        <v>3475</v>
      </c>
      <c r="G246" s="106" t="s">
        <v>3475</v>
      </c>
      <c r="H246" s="129">
        <v>7</v>
      </c>
      <c r="I246" s="129">
        <v>0</v>
      </c>
      <c r="J246" s="129">
        <f t="shared" si="3"/>
        <v>7</v>
      </c>
      <c r="K246" s="129">
        <v>60</v>
      </c>
      <c r="L246" s="130">
        <v>60</v>
      </c>
    </row>
    <row r="247" spans="1:12" s="112" customFormat="1" ht="15" customHeight="1">
      <c r="A247" s="118"/>
      <c r="B247" s="261">
        <v>2410</v>
      </c>
      <c r="C247" s="85" t="s">
        <v>4323</v>
      </c>
      <c r="D247" s="83" t="s">
        <v>1935</v>
      </c>
      <c r="E247" s="107" t="s">
        <v>4324</v>
      </c>
      <c r="F247" s="107" t="s">
        <v>307</v>
      </c>
      <c r="G247" s="107" t="s">
        <v>307</v>
      </c>
      <c r="H247" s="129">
        <v>15</v>
      </c>
      <c r="I247" s="129">
        <v>5</v>
      </c>
      <c r="J247" s="129">
        <f t="shared" si="3"/>
        <v>20</v>
      </c>
      <c r="K247" s="129">
        <v>159</v>
      </c>
      <c r="L247" s="130">
        <v>159</v>
      </c>
    </row>
    <row r="248" spans="1:12" s="112" customFormat="1" ht="15" customHeight="1">
      <c r="A248" s="118"/>
      <c r="B248" s="261">
        <v>2411</v>
      </c>
      <c r="C248" s="84" t="s">
        <v>4325</v>
      </c>
      <c r="D248" s="114" t="s">
        <v>1935</v>
      </c>
      <c r="E248" s="106" t="s">
        <v>4326</v>
      </c>
      <c r="F248" s="106" t="s">
        <v>3475</v>
      </c>
      <c r="G248" s="106" t="s">
        <v>3475</v>
      </c>
      <c r="H248" s="129">
        <v>12</v>
      </c>
      <c r="I248" s="129">
        <v>1</v>
      </c>
      <c r="J248" s="129">
        <f t="shared" si="3"/>
        <v>13</v>
      </c>
      <c r="K248" s="129">
        <v>106</v>
      </c>
      <c r="L248" s="130">
        <v>106</v>
      </c>
    </row>
    <row r="249" spans="1:12" s="112" customFormat="1" ht="15" customHeight="1">
      <c r="A249" s="118"/>
      <c r="B249" s="261">
        <v>2414</v>
      </c>
      <c r="C249" s="85" t="s">
        <v>4327</v>
      </c>
      <c r="D249" s="83" t="s">
        <v>1935</v>
      </c>
      <c r="E249" s="107" t="s">
        <v>4328</v>
      </c>
      <c r="F249" s="106" t="s">
        <v>3475</v>
      </c>
      <c r="G249" s="106" t="s">
        <v>3475</v>
      </c>
      <c r="H249" s="129">
        <v>18</v>
      </c>
      <c r="I249" s="129">
        <v>5</v>
      </c>
      <c r="J249" s="129">
        <f t="shared" si="3"/>
        <v>23</v>
      </c>
      <c r="K249" s="129">
        <v>160</v>
      </c>
      <c r="L249" s="130">
        <v>160</v>
      </c>
    </row>
    <row r="250" spans="1:16" s="112" customFormat="1" ht="15" customHeight="1">
      <c r="A250" s="118"/>
      <c r="B250" s="261">
        <v>2417</v>
      </c>
      <c r="C250" s="85" t="s">
        <v>4329</v>
      </c>
      <c r="D250" s="114" t="s">
        <v>1935</v>
      </c>
      <c r="E250" s="107" t="s">
        <v>4330</v>
      </c>
      <c r="F250" s="107" t="s">
        <v>3475</v>
      </c>
      <c r="G250" s="107" t="s">
        <v>3475</v>
      </c>
      <c r="H250" s="129">
        <v>12</v>
      </c>
      <c r="I250" s="129">
        <v>3</v>
      </c>
      <c r="J250" s="129">
        <f t="shared" si="3"/>
        <v>15</v>
      </c>
      <c r="K250" s="129">
        <v>165</v>
      </c>
      <c r="L250" s="130">
        <v>165</v>
      </c>
      <c r="M250" s="82"/>
      <c r="N250" s="82"/>
      <c r="O250" s="82"/>
      <c r="P250" s="82"/>
    </row>
    <row r="251" spans="1:16" s="112" customFormat="1" ht="15" customHeight="1">
      <c r="A251" s="118"/>
      <c r="B251" s="261">
        <v>2419</v>
      </c>
      <c r="C251" s="85" t="s">
        <v>4331</v>
      </c>
      <c r="D251" s="114" t="s">
        <v>1935</v>
      </c>
      <c r="E251" s="107" t="s">
        <v>4332</v>
      </c>
      <c r="F251" s="107" t="s">
        <v>4196</v>
      </c>
      <c r="G251" s="107" t="s">
        <v>4196</v>
      </c>
      <c r="H251" s="129">
        <v>29</v>
      </c>
      <c r="I251" s="119">
        <v>13</v>
      </c>
      <c r="J251" s="129">
        <f t="shared" si="3"/>
        <v>42</v>
      </c>
      <c r="K251" s="129">
        <v>445.5</v>
      </c>
      <c r="L251" s="130">
        <v>445.5</v>
      </c>
      <c r="M251" s="82"/>
      <c r="N251" s="82"/>
      <c r="O251" s="82"/>
      <c r="P251" s="82"/>
    </row>
    <row r="252" spans="1:16" s="112" customFormat="1" ht="15" customHeight="1">
      <c r="A252" s="118"/>
      <c r="B252" s="261">
        <v>2429</v>
      </c>
      <c r="C252" s="85" t="s">
        <v>4333</v>
      </c>
      <c r="D252" s="83" t="s">
        <v>1935</v>
      </c>
      <c r="E252" s="107" t="s">
        <v>4334</v>
      </c>
      <c r="F252" s="107" t="s">
        <v>1703</v>
      </c>
      <c r="G252" s="107" t="s">
        <v>1703</v>
      </c>
      <c r="H252" s="129">
        <v>12</v>
      </c>
      <c r="I252" s="129">
        <v>6</v>
      </c>
      <c r="J252" s="129">
        <f t="shared" si="3"/>
        <v>18</v>
      </c>
      <c r="K252" s="129">
        <v>185</v>
      </c>
      <c r="L252" s="130">
        <v>185</v>
      </c>
      <c r="M252" s="82"/>
      <c r="N252" s="82"/>
      <c r="O252" s="82"/>
      <c r="P252" s="82"/>
    </row>
    <row r="253" spans="1:16" s="112" customFormat="1" ht="15" customHeight="1">
      <c r="A253" s="118"/>
      <c r="B253" s="261">
        <v>2462</v>
      </c>
      <c r="C253" s="85" t="s">
        <v>4335</v>
      </c>
      <c r="D253" s="114" t="s">
        <v>1935</v>
      </c>
      <c r="E253" s="107" t="s">
        <v>4336</v>
      </c>
      <c r="F253" s="107" t="s">
        <v>3475</v>
      </c>
      <c r="G253" s="107" t="s">
        <v>3475</v>
      </c>
      <c r="H253" s="129">
        <v>6</v>
      </c>
      <c r="I253" s="129">
        <v>6</v>
      </c>
      <c r="J253" s="129">
        <f t="shared" si="3"/>
        <v>12</v>
      </c>
      <c r="K253" s="129">
        <v>60</v>
      </c>
      <c r="L253" s="130">
        <v>60</v>
      </c>
      <c r="M253" s="82"/>
      <c r="N253" s="82"/>
      <c r="O253" s="82"/>
      <c r="P253" s="82"/>
    </row>
    <row r="254" spans="1:16" s="112" customFormat="1" ht="15" customHeight="1">
      <c r="A254" s="118"/>
      <c r="B254" s="261">
        <v>2465</v>
      </c>
      <c r="C254" s="85" t="s">
        <v>4337</v>
      </c>
      <c r="D254" s="83" t="s">
        <v>1935</v>
      </c>
      <c r="E254" s="107" t="s">
        <v>4338</v>
      </c>
      <c r="F254" s="107" t="s">
        <v>3475</v>
      </c>
      <c r="G254" s="107" t="s">
        <v>3475</v>
      </c>
      <c r="H254" s="129">
        <v>18</v>
      </c>
      <c r="I254" s="129">
        <v>5</v>
      </c>
      <c r="J254" s="129">
        <f t="shared" si="3"/>
        <v>23</v>
      </c>
      <c r="K254" s="129">
        <v>240</v>
      </c>
      <c r="L254" s="130">
        <v>240</v>
      </c>
      <c r="M254" s="82"/>
      <c r="N254" s="82"/>
      <c r="O254" s="82"/>
      <c r="P254" s="82"/>
    </row>
    <row r="255" spans="1:16" s="112" customFormat="1" ht="15" customHeight="1">
      <c r="A255" s="118"/>
      <c r="B255" s="261">
        <v>2466</v>
      </c>
      <c r="C255" s="85" t="s">
        <v>4339</v>
      </c>
      <c r="D255" s="83" t="s">
        <v>1935</v>
      </c>
      <c r="E255" s="107" t="s">
        <v>4340</v>
      </c>
      <c r="F255" s="107" t="s">
        <v>3475</v>
      </c>
      <c r="G255" s="107" t="s">
        <v>3475</v>
      </c>
      <c r="H255" s="129">
        <v>12</v>
      </c>
      <c r="I255" s="129">
        <v>1</v>
      </c>
      <c r="J255" s="129">
        <f t="shared" si="3"/>
        <v>13</v>
      </c>
      <c r="K255" s="129">
        <v>140</v>
      </c>
      <c r="L255" s="130">
        <v>140</v>
      </c>
      <c r="M255" s="82"/>
      <c r="N255" s="82"/>
      <c r="O255" s="82"/>
      <c r="P255" s="82"/>
    </row>
    <row r="256" spans="1:16" s="112" customFormat="1" ht="15" customHeight="1">
      <c r="A256" s="118"/>
      <c r="B256" s="261">
        <v>2468</v>
      </c>
      <c r="C256" s="85" t="s">
        <v>1699</v>
      </c>
      <c r="D256" s="83" t="s">
        <v>1935</v>
      </c>
      <c r="E256" s="107" t="s">
        <v>4341</v>
      </c>
      <c r="F256" s="107" t="s">
        <v>4123</v>
      </c>
      <c r="G256" s="107" t="s">
        <v>4123</v>
      </c>
      <c r="H256" s="129">
        <v>10</v>
      </c>
      <c r="I256" s="129">
        <v>2</v>
      </c>
      <c r="J256" s="129">
        <f t="shared" si="3"/>
        <v>12</v>
      </c>
      <c r="K256" s="129">
        <v>202</v>
      </c>
      <c r="L256" s="130">
        <v>202</v>
      </c>
      <c r="M256" s="82"/>
      <c r="N256" s="82"/>
      <c r="O256" s="82"/>
      <c r="P256" s="82"/>
    </row>
    <row r="257" spans="1:16" s="112" customFormat="1" ht="15" customHeight="1" thickBot="1">
      <c r="A257" s="118"/>
      <c r="B257" s="336">
        <v>2470</v>
      </c>
      <c r="C257" s="115" t="s">
        <v>4342</v>
      </c>
      <c r="D257" s="127" t="s">
        <v>1935</v>
      </c>
      <c r="E257" s="116"/>
      <c r="F257" s="116" t="s">
        <v>1703</v>
      </c>
      <c r="G257" s="116" t="s">
        <v>1703</v>
      </c>
      <c r="H257" s="132">
        <v>6</v>
      </c>
      <c r="I257" s="132">
        <v>0</v>
      </c>
      <c r="J257" s="132">
        <f t="shared" si="3"/>
        <v>6</v>
      </c>
      <c r="K257" s="132">
        <v>90</v>
      </c>
      <c r="L257" s="133">
        <v>90</v>
      </c>
      <c r="M257" s="82"/>
      <c r="N257" s="82"/>
      <c r="O257" s="82"/>
      <c r="P257" s="82"/>
    </row>
    <row r="258" spans="2:16" s="112" customFormat="1" ht="8.25" customHeight="1">
      <c r="B258" s="253"/>
      <c r="C258" s="252"/>
      <c r="D258" s="252"/>
      <c r="E258" s="258"/>
      <c r="F258" s="258"/>
      <c r="G258" s="258"/>
      <c r="H258" s="259"/>
      <c r="I258" s="259"/>
      <c r="J258" s="259"/>
      <c r="K258" s="259"/>
      <c r="L258" s="259"/>
      <c r="M258" s="82"/>
      <c r="N258" s="82"/>
      <c r="O258" s="82"/>
      <c r="P258" s="82"/>
    </row>
    <row r="259" spans="2:16" s="112" customFormat="1" ht="18" customHeight="1">
      <c r="B259" s="348" t="s">
        <v>5328</v>
      </c>
      <c r="C259" s="348"/>
      <c r="D259" s="348"/>
      <c r="E259" s="348"/>
      <c r="F259" s="348"/>
      <c r="G259" s="258"/>
      <c r="H259" s="259"/>
      <c r="I259" s="259"/>
      <c r="J259" s="259"/>
      <c r="K259" s="259"/>
      <c r="L259" s="259"/>
      <c r="M259" s="82"/>
      <c r="N259" s="82"/>
      <c r="O259" s="82"/>
      <c r="P259" s="82"/>
    </row>
    <row r="260" spans="2:16" s="112" customFormat="1" ht="9.75" customHeight="1">
      <c r="B260" s="86"/>
      <c r="C260" s="86"/>
      <c r="D260" s="86"/>
      <c r="E260" s="93"/>
      <c r="F260" s="92"/>
      <c r="G260" s="258"/>
      <c r="H260" s="259"/>
      <c r="I260" s="259"/>
      <c r="J260" s="259"/>
      <c r="K260" s="259"/>
      <c r="L260" s="259"/>
      <c r="M260" s="82"/>
      <c r="N260" s="82"/>
      <c r="O260" s="82"/>
      <c r="P260" s="82"/>
    </row>
    <row r="261" spans="2:16" s="112" customFormat="1" ht="12.75" customHeight="1">
      <c r="B261" s="343" t="s">
        <v>5320</v>
      </c>
      <c r="C261" s="343"/>
      <c r="D261" s="302"/>
      <c r="E261" s="302"/>
      <c r="F261" s="92"/>
      <c r="G261" s="262"/>
      <c r="H261" s="259"/>
      <c r="I261" s="259"/>
      <c r="J261" s="259"/>
      <c r="K261" s="259"/>
      <c r="L261" s="259"/>
      <c r="M261" s="82"/>
      <c r="N261" s="82"/>
      <c r="O261" s="82"/>
      <c r="P261" s="82"/>
    </row>
    <row r="262" spans="2:16" s="112" customFormat="1" ht="12.75" customHeight="1">
      <c r="B262" s="343" t="s">
        <v>5321</v>
      </c>
      <c r="C262" s="343"/>
      <c r="D262" s="302"/>
      <c r="E262" s="302"/>
      <c r="F262" s="92"/>
      <c r="G262" s="262"/>
      <c r="H262" s="259"/>
      <c r="I262" s="259"/>
      <c r="J262" s="259"/>
      <c r="K262" s="259"/>
      <c r="L262" s="259"/>
      <c r="M262" s="82"/>
      <c r="N262" s="82"/>
      <c r="O262" s="82"/>
      <c r="P262" s="82"/>
    </row>
    <row r="263" spans="2:16" s="112" customFormat="1" ht="12.75" customHeight="1">
      <c r="B263" s="253"/>
      <c r="C263" s="253"/>
      <c r="D263" s="253"/>
      <c r="E263" s="253"/>
      <c r="F263" s="253"/>
      <c r="G263" s="263"/>
      <c r="H263" s="259"/>
      <c r="I263" s="259"/>
      <c r="J263" s="259"/>
      <c r="K263" s="259"/>
      <c r="L263" s="259"/>
      <c r="M263" s="82"/>
      <c r="N263" s="82"/>
      <c r="O263" s="82"/>
      <c r="P263" s="82"/>
    </row>
    <row r="264" spans="2:16" s="112" customFormat="1" ht="12.75" customHeight="1">
      <c r="B264" s="253"/>
      <c r="C264" s="253"/>
      <c r="D264" s="253"/>
      <c r="E264" s="253"/>
      <c r="F264" s="253"/>
      <c r="G264" s="263"/>
      <c r="H264" s="259"/>
      <c r="I264" s="259"/>
      <c r="J264" s="259"/>
      <c r="K264" s="259"/>
      <c r="L264" s="259"/>
      <c r="M264" s="82"/>
      <c r="N264" s="82"/>
      <c r="O264" s="82"/>
      <c r="P264" s="82"/>
    </row>
    <row r="265" spans="2:16" s="112" customFormat="1" ht="12.75" customHeight="1">
      <c r="B265" s="253"/>
      <c r="C265" s="253"/>
      <c r="D265" s="253"/>
      <c r="E265" s="253"/>
      <c r="F265" s="253"/>
      <c r="G265" s="263"/>
      <c r="H265" s="259"/>
      <c r="I265" s="259"/>
      <c r="J265" s="259"/>
      <c r="K265" s="259"/>
      <c r="L265" s="259"/>
      <c r="M265" s="82"/>
      <c r="N265" s="82"/>
      <c r="O265" s="82"/>
      <c r="P265" s="82"/>
    </row>
    <row r="266" spans="2:16" s="59" customFormat="1" ht="12.75" customHeight="1">
      <c r="B266" s="23"/>
      <c r="C266" s="57"/>
      <c r="D266" s="23"/>
      <c r="E266" s="23"/>
      <c r="F266" s="253"/>
      <c r="G266" s="263"/>
      <c r="H266" s="259"/>
      <c r="I266" s="259"/>
      <c r="J266" s="259"/>
      <c r="K266" s="259"/>
      <c r="L266" s="259"/>
      <c r="M266" s="11"/>
      <c r="N266" s="11"/>
      <c r="O266" s="11"/>
      <c r="P266" s="11"/>
    </row>
    <row r="267" spans="2:16" s="59" customFormat="1" ht="12.75" customHeight="1">
      <c r="B267" s="23"/>
      <c r="C267" s="62"/>
      <c r="D267" s="31"/>
      <c r="E267" s="31"/>
      <c r="F267" s="252"/>
      <c r="G267" s="252"/>
      <c r="H267" s="259"/>
      <c r="I267" s="259"/>
      <c r="J267" s="259"/>
      <c r="K267" s="259"/>
      <c r="L267" s="259"/>
      <c r="M267" s="11"/>
      <c r="N267" s="11"/>
      <c r="O267" s="11"/>
      <c r="P267" s="11"/>
    </row>
    <row r="268" spans="2:16" s="59" customFormat="1" ht="12.75" customHeight="1">
      <c r="B268" s="23"/>
      <c r="C268" s="62"/>
      <c r="D268" s="31"/>
      <c r="E268" s="31"/>
      <c r="F268" s="252"/>
      <c r="G268" s="252"/>
      <c r="H268" s="259"/>
      <c r="I268" s="259"/>
      <c r="J268" s="259"/>
      <c r="K268" s="259"/>
      <c r="L268" s="259"/>
      <c r="M268" s="11"/>
      <c r="N268" s="11"/>
      <c r="O268" s="11"/>
      <c r="P268" s="11"/>
    </row>
    <row r="269" spans="2:16" s="59" customFormat="1" ht="12.75" customHeight="1">
      <c r="B269" s="23"/>
      <c r="C269" s="62"/>
      <c r="D269" s="31"/>
      <c r="E269" s="31"/>
      <c r="F269" s="252"/>
      <c r="G269" s="252"/>
      <c r="H269" s="259"/>
      <c r="I269" s="259"/>
      <c r="J269" s="259"/>
      <c r="K269" s="259"/>
      <c r="L269" s="259"/>
      <c r="M269" s="11"/>
      <c r="N269" s="11"/>
      <c r="O269" s="11"/>
      <c r="P269" s="11"/>
    </row>
    <row r="270" spans="2:16" s="59" customFormat="1" ht="12.75" customHeight="1">
      <c r="B270" s="23"/>
      <c r="C270" s="62"/>
      <c r="D270" s="31"/>
      <c r="E270" s="31"/>
      <c r="F270" s="252"/>
      <c r="G270" s="252"/>
      <c r="H270" s="259"/>
      <c r="I270" s="259"/>
      <c r="J270" s="259"/>
      <c r="K270" s="259"/>
      <c r="L270" s="259"/>
      <c r="M270" s="11"/>
      <c r="N270" s="11"/>
      <c r="O270" s="11"/>
      <c r="P270" s="11"/>
    </row>
    <row r="271" spans="2:16" s="59" customFormat="1" ht="12.75" customHeight="1">
      <c r="B271" s="23"/>
      <c r="C271" s="62"/>
      <c r="D271" s="31"/>
      <c r="E271" s="31"/>
      <c r="F271" s="252"/>
      <c r="G271" s="252"/>
      <c r="H271" s="259"/>
      <c r="I271" s="259"/>
      <c r="J271" s="259"/>
      <c r="K271" s="259"/>
      <c r="L271" s="259"/>
      <c r="M271" s="11"/>
      <c r="N271" s="11"/>
      <c r="O271" s="11"/>
      <c r="P271" s="11"/>
    </row>
    <row r="272" spans="2:16" s="59" customFormat="1" ht="12.75" customHeight="1">
      <c r="B272" s="23"/>
      <c r="C272" s="62"/>
      <c r="D272" s="31"/>
      <c r="E272" s="31"/>
      <c r="F272" s="252"/>
      <c r="G272" s="252"/>
      <c r="H272" s="259"/>
      <c r="I272" s="259"/>
      <c r="J272" s="259"/>
      <c r="K272" s="259"/>
      <c r="L272" s="259"/>
      <c r="M272" s="11"/>
      <c r="N272" s="11"/>
      <c r="O272" s="11"/>
      <c r="P272" s="11"/>
    </row>
    <row r="273" spans="2:16" s="59" customFormat="1" ht="12.75" customHeight="1">
      <c r="B273" s="23"/>
      <c r="C273" s="57"/>
      <c r="D273" s="23"/>
      <c r="E273" s="23"/>
      <c r="F273" s="253"/>
      <c r="G273" s="253"/>
      <c r="H273" s="259"/>
      <c r="I273" s="259"/>
      <c r="J273" s="259"/>
      <c r="K273" s="259"/>
      <c r="L273" s="259"/>
      <c r="M273" s="11"/>
      <c r="N273" s="11"/>
      <c r="O273" s="11"/>
      <c r="P273" s="11"/>
    </row>
    <row r="274" spans="2:16" s="59" customFormat="1" ht="12.75" customHeight="1">
      <c r="B274" s="23"/>
      <c r="C274" s="57"/>
      <c r="D274" s="23"/>
      <c r="E274" s="23"/>
      <c r="F274" s="253"/>
      <c r="G274" s="253"/>
      <c r="H274" s="259"/>
      <c r="I274" s="259"/>
      <c r="J274" s="259"/>
      <c r="K274" s="259"/>
      <c r="L274" s="259"/>
      <c r="M274" s="11"/>
      <c r="N274" s="11"/>
      <c r="O274" s="11"/>
      <c r="P274" s="11"/>
    </row>
    <row r="275" spans="2:16" s="59" customFormat="1" ht="12.75" customHeight="1">
      <c r="B275" s="23"/>
      <c r="C275" s="62"/>
      <c r="D275" s="31"/>
      <c r="E275" s="31"/>
      <c r="F275" s="252"/>
      <c r="G275" s="252"/>
      <c r="H275" s="259"/>
      <c r="I275" s="259"/>
      <c r="J275" s="259"/>
      <c r="K275" s="259"/>
      <c r="L275" s="259"/>
      <c r="M275" s="11"/>
      <c r="N275" s="11"/>
      <c r="O275" s="11"/>
      <c r="P275" s="11"/>
    </row>
    <row r="276" spans="2:16" s="59" customFormat="1" ht="12.75" customHeight="1">
      <c r="B276" s="23"/>
      <c r="C276" s="62"/>
      <c r="D276" s="31"/>
      <c r="E276" s="31"/>
      <c r="F276" s="252"/>
      <c r="G276" s="252"/>
      <c r="H276" s="259"/>
      <c r="I276" s="259"/>
      <c r="J276" s="259"/>
      <c r="K276" s="259"/>
      <c r="L276" s="259"/>
      <c r="M276" s="11"/>
      <c r="N276" s="11"/>
      <c r="O276" s="11"/>
      <c r="P276" s="11"/>
    </row>
    <row r="277" spans="2:16" s="59" customFormat="1" ht="12.75" customHeight="1">
      <c r="B277" s="23"/>
      <c r="C277" s="62"/>
      <c r="D277" s="31"/>
      <c r="E277" s="31"/>
      <c r="F277" s="252"/>
      <c r="G277" s="252"/>
      <c r="H277" s="259"/>
      <c r="I277" s="259"/>
      <c r="J277" s="259"/>
      <c r="K277" s="259"/>
      <c r="L277" s="259"/>
      <c r="M277" s="11"/>
      <c r="N277" s="11"/>
      <c r="O277" s="11"/>
      <c r="P277" s="11"/>
    </row>
    <row r="278" spans="2:16" s="59" customFormat="1" ht="12.75" customHeight="1">
      <c r="B278" s="23"/>
      <c r="C278" s="62"/>
      <c r="D278" s="31"/>
      <c r="E278" s="31"/>
      <c r="F278" s="252"/>
      <c r="G278" s="252"/>
      <c r="H278" s="259"/>
      <c r="I278" s="259"/>
      <c r="J278" s="259"/>
      <c r="K278" s="259"/>
      <c r="L278" s="259"/>
      <c r="M278" s="11"/>
      <c r="N278" s="11"/>
      <c r="O278" s="11"/>
      <c r="P278" s="11"/>
    </row>
    <row r="279" spans="2:16" s="59" customFormat="1" ht="12.75" customHeight="1">
      <c r="B279" s="23"/>
      <c r="C279" s="62"/>
      <c r="D279" s="31"/>
      <c r="E279" s="31"/>
      <c r="F279" s="252"/>
      <c r="G279" s="252"/>
      <c r="H279" s="259"/>
      <c r="I279" s="259"/>
      <c r="J279" s="259"/>
      <c r="K279" s="259"/>
      <c r="L279" s="259"/>
      <c r="M279" s="11"/>
      <c r="N279" s="11"/>
      <c r="O279" s="11"/>
      <c r="P279" s="11"/>
    </row>
    <row r="280" spans="2:16" s="59" customFormat="1" ht="12.75" customHeight="1">
      <c r="B280" s="23"/>
      <c r="C280" s="57"/>
      <c r="D280" s="23"/>
      <c r="E280" s="23"/>
      <c r="F280" s="253"/>
      <c r="G280" s="253"/>
      <c r="H280" s="226"/>
      <c r="I280" s="226"/>
      <c r="J280" s="226"/>
      <c r="K280" s="226"/>
      <c r="L280" s="226"/>
      <c r="M280" s="11"/>
      <c r="N280" s="11"/>
      <c r="O280" s="11"/>
      <c r="P280" s="11"/>
    </row>
    <row r="281" spans="2:16" s="59" customFormat="1" ht="12.75" customHeight="1">
      <c r="B281" s="23"/>
      <c r="C281" s="62"/>
      <c r="D281" s="31"/>
      <c r="E281" s="31"/>
      <c r="F281" s="252"/>
      <c r="G281" s="252"/>
      <c r="H281" s="226"/>
      <c r="I281" s="226"/>
      <c r="J281" s="226"/>
      <c r="K281" s="226"/>
      <c r="L281" s="226"/>
      <c r="M281" s="11"/>
      <c r="N281" s="11"/>
      <c r="O281" s="11"/>
      <c r="P281" s="11"/>
    </row>
    <row r="282" spans="2:16" s="59" customFormat="1" ht="12.75" customHeight="1">
      <c r="B282" s="23"/>
      <c r="C282" s="62"/>
      <c r="D282" s="31"/>
      <c r="E282" s="31"/>
      <c r="F282" s="252"/>
      <c r="G282" s="252"/>
      <c r="H282" s="226"/>
      <c r="I282" s="226"/>
      <c r="J282" s="226"/>
      <c r="K282" s="226"/>
      <c r="L282" s="226"/>
      <c r="M282" s="11"/>
      <c r="N282" s="11"/>
      <c r="O282" s="11"/>
      <c r="P282" s="11"/>
    </row>
    <row r="283" spans="2:16" s="59" customFormat="1" ht="12.75" customHeight="1">
      <c r="B283" s="23"/>
      <c r="C283" s="62"/>
      <c r="D283" s="31"/>
      <c r="E283" s="31"/>
      <c r="F283" s="252"/>
      <c r="G283" s="252"/>
      <c r="H283" s="23"/>
      <c r="I283" s="23"/>
      <c r="J283" s="23"/>
      <c r="K283" s="23"/>
      <c r="L283" s="23"/>
      <c r="M283" s="11"/>
      <c r="N283" s="11"/>
      <c r="O283" s="11"/>
      <c r="P283" s="11"/>
    </row>
    <row r="284" spans="2:16" s="59" customFormat="1" ht="12.75" customHeight="1">
      <c r="B284" s="23"/>
      <c r="C284" s="62"/>
      <c r="D284" s="31"/>
      <c r="E284" s="31"/>
      <c r="F284" s="252"/>
      <c r="G284" s="252"/>
      <c r="H284" s="23"/>
      <c r="I284" s="23"/>
      <c r="J284" s="23"/>
      <c r="K284" s="23"/>
      <c r="L284" s="23"/>
      <c r="M284" s="11"/>
      <c r="N284" s="11"/>
      <c r="O284" s="11"/>
      <c r="P284" s="11"/>
    </row>
    <row r="285" spans="2:16" s="59" customFormat="1" ht="12.75" customHeight="1">
      <c r="B285" s="23"/>
      <c r="C285" s="62"/>
      <c r="D285" s="31"/>
      <c r="E285" s="31"/>
      <c r="F285" s="252"/>
      <c r="G285" s="252"/>
      <c r="H285" s="23"/>
      <c r="I285" s="23"/>
      <c r="J285" s="23"/>
      <c r="K285" s="23"/>
      <c r="L285" s="23"/>
      <c r="M285" s="11"/>
      <c r="N285" s="11"/>
      <c r="O285" s="11"/>
      <c r="P285" s="11"/>
    </row>
    <row r="286" spans="2:16" s="59" customFormat="1" ht="12.75" customHeight="1">
      <c r="B286" s="23"/>
      <c r="C286" s="57"/>
      <c r="D286" s="23"/>
      <c r="E286" s="23"/>
      <c r="F286" s="253"/>
      <c r="G286" s="253"/>
      <c r="H286" s="23"/>
      <c r="I286" s="23"/>
      <c r="J286" s="23"/>
      <c r="K286" s="23"/>
      <c r="L286" s="23"/>
      <c r="M286" s="11"/>
      <c r="N286" s="11"/>
      <c r="O286" s="11"/>
      <c r="P286" s="11"/>
    </row>
    <row r="287" spans="2:16" s="59" customFormat="1" ht="12.75" customHeight="1">
      <c r="B287" s="23"/>
      <c r="C287" s="57"/>
      <c r="D287" s="23"/>
      <c r="E287" s="23"/>
      <c r="F287" s="253"/>
      <c r="G287" s="253"/>
      <c r="H287" s="23"/>
      <c r="I287" s="23"/>
      <c r="J287" s="23"/>
      <c r="K287" s="23"/>
      <c r="L287" s="23"/>
      <c r="M287" s="11"/>
      <c r="N287" s="11"/>
      <c r="O287" s="11"/>
      <c r="P287" s="11"/>
    </row>
    <row r="288" spans="2:16" s="59" customFormat="1" ht="12.75" customHeight="1">
      <c r="B288" s="23"/>
      <c r="C288" s="57"/>
      <c r="D288" s="23"/>
      <c r="E288" s="23"/>
      <c r="F288" s="253"/>
      <c r="G288" s="253"/>
      <c r="H288" s="23"/>
      <c r="I288" s="23"/>
      <c r="J288" s="23"/>
      <c r="K288" s="23"/>
      <c r="L288" s="23"/>
      <c r="M288" s="11"/>
      <c r="N288" s="11"/>
      <c r="O288" s="11"/>
      <c r="P288" s="11"/>
    </row>
    <row r="289" spans="2:16" s="59" customFormat="1" ht="12.75" customHeight="1">
      <c r="B289" s="23"/>
      <c r="C289" s="57"/>
      <c r="D289" s="23"/>
      <c r="E289" s="23"/>
      <c r="F289" s="253"/>
      <c r="G289" s="253"/>
      <c r="H289" s="23"/>
      <c r="I289" s="23"/>
      <c r="J289" s="23"/>
      <c r="K289" s="23"/>
      <c r="L289" s="23"/>
      <c r="M289" s="11"/>
      <c r="N289" s="11"/>
      <c r="O289" s="11"/>
      <c r="P289" s="11"/>
    </row>
    <row r="290" spans="2:16" s="59" customFormat="1" ht="12.75" customHeight="1">
      <c r="B290" s="23"/>
      <c r="C290" s="57"/>
      <c r="D290" s="23"/>
      <c r="E290" s="23"/>
      <c r="F290" s="253"/>
      <c r="G290" s="253"/>
      <c r="H290" s="23"/>
      <c r="I290" s="23"/>
      <c r="J290" s="23"/>
      <c r="K290" s="23"/>
      <c r="L290" s="23"/>
      <c r="M290" s="11"/>
      <c r="N290" s="11"/>
      <c r="O290" s="11"/>
      <c r="P290" s="11"/>
    </row>
    <row r="291" spans="2:16" s="59" customFormat="1" ht="12.75" customHeight="1">
      <c r="B291" s="23"/>
      <c r="C291" s="57"/>
      <c r="D291" s="23"/>
      <c r="E291" s="23"/>
      <c r="F291" s="253"/>
      <c r="G291" s="253"/>
      <c r="H291" s="23"/>
      <c r="I291" s="23"/>
      <c r="J291" s="23"/>
      <c r="K291" s="23"/>
      <c r="L291" s="23"/>
      <c r="M291" s="11"/>
      <c r="N291" s="11"/>
      <c r="O291" s="11"/>
      <c r="P291" s="11"/>
    </row>
    <row r="292" spans="2:16" s="59" customFormat="1" ht="12.75" customHeight="1">
      <c r="B292" s="23"/>
      <c r="C292" s="57"/>
      <c r="D292" s="23"/>
      <c r="E292" s="23"/>
      <c r="F292" s="253"/>
      <c r="G292" s="253"/>
      <c r="H292" s="23"/>
      <c r="I292" s="23"/>
      <c r="J292" s="23"/>
      <c r="K292" s="23"/>
      <c r="L292" s="23"/>
      <c r="M292" s="11"/>
      <c r="N292" s="11"/>
      <c r="O292" s="11"/>
      <c r="P292" s="11"/>
    </row>
    <row r="293" spans="2:16" s="59" customFormat="1" ht="12.75" customHeight="1">
      <c r="B293" s="23"/>
      <c r="C293" s="57"/>
      <c r="D293" s="23"/>
      <c r="E293" s="23"/>
      <c r="F293" s="253"/>
      <c r="G293" s="253"/>
      <c r="H293" s="23"/>
      <c r="I293" s="23"/>
      <c r="J293" s="23"/>
      <c r="K293" s="23"/>
      <c r="L293" s="23"/>
      <c r="M293" s="11"/>
      <c r="N293" s="11"/>
      <c r="O293" s="11"/>
      <c r="P293" s="11"/>
    </row>
    <row r="294" spans="2:16" s="59" customFormat="1" ht="12.75" customHeight="1">
      <c r="B294" s="23"/>
      <c r="C294" s="57"/>
      <c r="D294" s="23"/>
      <c r="E294" s="23"/>
      <c r="F294" s="252"/>
      <c r="G294" s="252"/>
      <c r="H294" s="23"/>
      <c r="I294" s="23"/>
      <c r="J294" s="23"/>
      <c r="K294" s="23"/>
      <c r="L294" s="23"/>
      <c r="M294" s="11"/>
      <c r="N294" s="11"/>
      <c r="O294" s="11"/>
      <c r="P294" s="11"/>
    </row>
    <row r="295" spans="1:16" s="59" customFormat="1" ht="12.75" customHeight="1">
      <c r="A295" s="63"/>
      <c r="B295" s="23"/>
      <c r="C295" s="57"/>
      <c r="D295" s="23"/>
      <c r="E295" s="23"/>
      <c r="F295" s="253"/>
      <c r="G295" s="253"/>
      <c r="H295" s="23"/>
      <c r="I295" s="23"/>
      <c r="J295" s="23"/>
      <c r="K295" s="23"/>
      <c r="L295" s="23"/>
      <c r="M295" s="11"/>
      <c r="N295" s="11"/>
      <c r="O295" s="11"/>
      <c r="P295" s="11"/>
    </row>
    <row r="296" spans="1:16" s="59" customFormat="1" ht="12.75" customHeight="1">
      <c r="A296" s="63"/>
      <c r="B296" s="64"/>
      <c r="C296" s="65"/>
      <c r="D296" s="23"/>
      <c r="E296" s="23"/>
      <c r="F296" s="252"/>
      <c r="G296" s="252"/>
      <c r="H296" s="23"/>
      <c r="I296" s="23"/>
      <c r="J296" s="23"/>
      <c r="K296" s="23"/>
      <c r="L296" s="23"/>
      <c r="M296" s="11"/>
      <c r="N296" s="11"/>
      <c r="O296" s="11"/>
      <c r="P296" s="11"/>
    </row>
    <row r="297" spans="1:16" s="59" customFormat="1" ht="12.75" customHeight="1">
      <c r="A297" s="63"/>
      <c r="B297" s="66"/>
      <c r="C297" s="65"/>
      <c r="D297" s="23"/>
      <c r="E297" s="23"/>
      <c r="F297" s="252"/>
      <c r="G297" s="252"/>
      <c r="H297" s="23"/>
      <c r="I297" s="23"/>
      <c r="J297" s="23"/>
      <c r="K297" s="23"/>
      <c r="L297" s="23"/>
      <c r="M297" s="11"/>
      <c r="N297" s="11"/>
      <c r="O297" s="11"/>
      <c r="P297" s="11"/>
    </row>
    <row r="298" spans="1:16" s="59" customFormat="1" ht="12.75" customHeight="1">
      <c r="A298" s="63"/>
      <c r="B298" s="64"/>
      <c r="C298" s="62"/>
      <c r="D298" s="23"/>
      <c r="E298" s="23"/>
      <c r="F298" s="252"/>
      <c r="G298" s="252"/>
      <c r="H298" s="23"/>
      <c r="I298" s="23"/>
      <c r="J298" s="23"/>
      <c r="K298" s="23"/>
      <c r="L298" s="23"/>
      <c r="M298" s="11"/>
      <c r="N298" s="11"/>
      <c r="O298" s="11"/>
      <c r="P298" s="11"/>
    </row>
    <row r="299" spans="1:16" s="59" customFormat="1" ht="12.75" customHeight="1">
      <c r="A299" s="63"/>
      <c r="B299" s="64"/>
      <c r="C299" s="57"/>
      <c r="D299" s="23"/>
      <c r="E299" s="23"/>
      <c r="F299" s="252"/>
      <c r="G299" s="252"/>
      <c r="H299" s="23"/>
      <c r="I299" s="23"/>
      <c r="J299" s="23"/>
      <c r="K299" s="23"/>
      <c r="L299" s="23"/>
      <c r="M299" s="11"/>
      <c r="N299" s="11"/>
      <c r="O299" s="11"/>
      <c r="P299" s="11"/>
    </row>
    <row r="300" spans="1:16" s="59" customFormat="1" ht="12.75" customHeight="1">
      <c r="A300" s="63"/>
      <c r="B300" s="64"/>
      <c r="C300" s="57"/>
      <c r="D300" s="23"/>
      <c r="E300" s="23"/>
      <c r="F300" s="252"/>
      <c r="G300" s="252"/>
      <c r="H300" s="23"/>
      <c r="I300" s="23"/>
      <c r="J300" s="23"/>
      <c r="K300" s="23"/>
      <c r="L300" s="23"/>
      <c r="M300" s="11"/>
      <c r="N300" s="11"/>
      <c r="O300" s="11"/>
      <c r="P300" s="11"/>
    </row>
    <row r="301" spans="1:16" s="59" customFormat="1" ht="12.75" customHeight="1">
      <c r="A301" s="63"/>
      <c r="B301" s="64"/>
      <c r="C301" s="67"/>
      <c r="D301" s="23"/>
      <c r="E301" s="23"/>
      <c r="F301" s="252"/>
      <c r="G301" s="252"/>
      <c r="H301" s="23"/>
      <c r="I301" s="23"/>
      <c r="J301" s="23"/>
      <c r="K301" s="23"/>
      <c r="L301" s="23"/>
      <c r="M301" s="11"/>
      <c r="N301" s="11"/>
      <c r="O301" s="11"/>
      <c r="P301" s="11"/>
    </row>
    <row r="302" spans="1:16" s="59" customFormat="1" ht="12.75" customHeight="1">
      <c r="A302" s="63"/>
      <c r="B302" s="64"/>
      <c r="C302" s="68"/>
      <c r="D302" s="23"/>
      <c r="E302" s="23"/>
      <c r="F302" s="252"/>
      <c r="G302" s="252"/>
      <c r="H302" s="23"/>
      <c r="I302" s="23"/>
      <c r="J302" s="23"/>
      <c r="K302" s="23"/>
      <c r="L302" s="23"/>
      <c r="M302" s="11"/>
      <c r="N302" s="11"/>
      <c r="O302" s="11"/>
      <c r="P302" s="11"/>
    </row>
    <row r="303" spans="1:16" s="59" customFormat="1" ht="12.75" customHeight="1">
      <c r="A303" s="63"/>
      <c r="B303" s="64"/>
      <c r="C303" s="67"/>
      <c r="D303" s="23"/>
      <c r="E303" s="23"/>
      <c r="F303" s="252"/>
      <c r="G303" s="252"/>
      <c r="H303" s="23"/>
      <c r="I303" s="23"/>
      <c r="J303" s="23"/>
      <c r="K303" s="23"/>
      <c r="L303" s="23"/>
      <c r="M303" s="11"/>
      <c r="N303" s="11"/>
      <c r="O303" s="11"/>
      <c r="P303" s="11"/>
    </row>
    <row r="304" spans="1:16" s="59" customFormat="1" ht="12.75" customHeight="1">
      <c r="A304" s="63"/>
      <c r="B304" s="69"/>
      <c r="C304" s="67"/>
      <c r="D304" s="23"/>
      <c r="E304" s="23"/>
      <c r="F304" s="252"/>
      <c r="G304" s="252"/>
      <c r="H304" s="23"/>
      <c r="I304" s="23"/>
      <c r="J304" s="23"/>
      <c r="K304" s="23"/>
      <c r="L304" s="23"/>
      <c r="M304" s="11"/>
      <c r="N304" s="11"/>
      <c r="O304" s="11"/>
      <c r="P304" s="11"/>
    </row>
    <row r="305" spans="1:16" s="59" customFormat="1" ht="12.75" customHeight="1">
      <c r="A305" s="63"/>
      <c r="B305" s="64"/>
      <c r="C305" s="68"/>
      <c r="D305" s="23"/>
      <c r="E305" s="23"/>
      <c r="F305" s="252"/>
      <c r="G305" s="252"/>
      <c r="H305" s="23"/>
      <c r="I305" s="23"/>
      <c r="J305" s="23"/>
      <c r="K305" s="23"/>
      <c r="L305" s="23"/>
      <c r="M305" s="11"/>
      <c r="N305" s="11"/>
      <c r="O305" s="11"/>
      <c r="P305" s="11"/>
    </row>
    <row r="306" spans="1:16" s="59" customFormat="1" ht="12.75" customHeight="1">
      <c r="A306" s="63"/>
      <c r="B306" s="64"/>
      <c r="C306" s="68"/>
      <c r="D306" s="23"/>
      <c r="E306" s="23"/>
      <c r="F306" s="31"/>
      <c r="G306" s="31"/>
      <c r="H306" s="23"/>
      <c r="I306" s="23"/>
      <c r="J306" s="23"/>
      <c r="K306" s="23"/>
      <c r="L306" s="23"/>
      <c r="M306" s="11"/>
      <c r="N306" s="11"/>
      <c r="O306" s="11"/>
      <c r="P306" s="11"/>
    </row>
    <row r="307" spans="1:16" s="59" customFormat="1" ht="12.75" customHeight="1">
      <c r="A307" s="63"/>
      <c r="B307" s="64"/>
      <c r="C307" s="68"/>
      <c r="D307" s="23"/>
      <c r="E307" s="23"/>
      <c r="F307" s="31"/>
      <c r="G307" s="31"/>
      <c r="H307" s="23"/>
      <c r="I307" s="23"/>
      <c r="J307" s="23"/>
      <c r="K307" s="23"/>
      <c r="L307" s="23"/>
      <c r="M307" s="11"/>
      <c r="N307" s="11"/>
      <c r="O307" s="11"/>
      <c r="P307" s="11"/>
    </row>
    <row r="308" spans="2:16" s="59" customFormat="1" ht="12.75" customHeight="1">
      <c r="B308" s="64"/>
      <c r="C308" s="67"/>
      <c r="D308" s="23"/>
      <c r="E308" s="23"/>
      <c r="F308" s="31"/>
      <c r="G308" s="31"/>
      <c r="H308" s="23"/>
      <c r="I308" s="23"/>
      <c r="J308" s="23"/>
      <c r="K308" s="23"/>
      <c r="L308" s="23"/>
      <c r="M308" s="11"/>
      <c r="N308" s="11"/>
      <c r="O308" s="11"/>
      <c r="P308" s="11"/>
    </row>
    <row r="309" spans="1:16" s="63" customFormat="1" ht="12.75" customHeight="1">
      <c r="A309" s="21"/>
      <c r="B309" s="64"/>
      <c r="C309" s="67"/>
      <c r="D309" s="23"/>
      <c r="E309" s="23"/>
      <c r="F309" s="31"/>
      <c r="G309" s="31"/>
      <c r="H309" s="23"/>
      <c r="I309" s="23"/>
      <c r="J309" s="23"/>
      <c r="K309" s="23"/>
      <c r="L309" s="23"/>
      <c r="M309" s="21"/>
      <c r="N309" s="21"/>
      <c r="O309" s="21"/>
      <c r="P309" s="21"/>
    </row>
    <row r="310" spans="1:16" s="63" customFormat="1" ht="12.75" customHeight="1">
      <c r="A310" s="61"/>
      <c r="B310" s="70"/>
      <c r="C310" s="57"/>
      <c r="D310" s="71"/>
      <c r="E310" s="64"/>
      <c r="F310" s="72"/>
      <c r="G310" s="72"/>
      <c r="H310" s="23"/>
      <c r="I310" s="23"/>
      <c r="J310" s="23"/>
      <c r="K310" s="23"/>
      <c r="L310" s="23"/>
      <c r="M310" s="21"/>
      <c r="N310" s="21"/>
      <c r="O310" s="21"/>
      <c r="P310" s="21"/>
    </row>
    <row r="311" spans="1:16" s="63" customFormat="1" ht="12.75" customHeight="1">
      <c r="A311" s="61"/>
      <c r="B311" s="70"/>
      <c r="C311" s="67"/>
      <c r="D311" s="71"/>
      <c r="E311" s="64"/>
      <c r="F311" s="21"/>
      <c r="G311" s="21"/>
      <c r="H311" s="23"/>
      <c r="I311" s="23"/>
      <c r="J311" s="23"/>
      <c r="K311" s="23"/>
      <c r="L311" s="23"/>
      <c r="M311" s="21"/>
      <c r="N311" s="21"/>
      <c r="O311" s="21"/>
      <c r="P311" s="21"/>
    </row>
    <row r="312" spans="1:16" s="74" customFormat="1" ht="12.75" customHeight="1">
      <c r="A312" s="61"/>
      <c r="B312" s="70"/>
      <c r="C312" s="67"/>
      <c r="D312" s="73"/>
      <c r="E312" s="64"/>
      <c r="F312" s="72"/>
      <c r="G312" s="72"/>
      <c r="H312" s="23"/>
      <c r="I312" s="23"/>
      <c r="J312" s="23"/>
      <c r="K312" s="23"/>
      <c r="L312" s="23"/>
      <c r="M312" s="21"/>
      <c r="N312" s="21"/>
      <c r="O312" s="21"/>
      <c r="P312" s="21"/>
    </row>
    <row r="313" spans="1:16" s="74" customFormat="1" ht="12.75" customHeight="1">
      <c r="A313" s="61"/>
      <c r="B313" s="70"/>
      <c r="C313" s="67"/>
      <c r="D313" s="73"/>
      <c r="E313" s="64"/>
      <c r="F313" s="72"/>
      <c r="G313" s="72"/>
      <c r="H313" s="23"/>
      <c r="I313" s="23"/>
      <c r="J313" s="23"/>
      <c r="K313" s="23"/>
      <c r="L313" s="23"/>
      <c r="M313" s="21"/>
      <c r="N313" s="21"/>
      <c r="O313" s="21"/>
      <c r="P313" s="21"/>
    </row>
    <row r="314" spans="1:16" s="74" customFormat="1" ht="12.75" customHeight="1">
      <c r="A314" s="61"/>
      <c r="B314" s="70"/>
      <c r="C314" s="67"/>
      <c r="D314" s="73"/>
      <c r="E314" s="64"/>
      <c r="F314" s="72"/>
      <c r="G314" s="72"/>
      <c r="H314" s="23"/>
      <c r="I314" s="23"/>
      <c r="J314" s="23"/>
      <c r="K314" s="23"/>
      <c r="L314" s="23"/>
      <c r="M314" s="21"/>
      <c r="N314" s="21"/>
      <c r="O314" s="21"/>
      <c r="P314" s="21"/>
    </row>
    <row r="315" spans="1:16" s="74" customFormat="1" ht="12.75" customHeight="1">
      <c r="A315" s="61"/>
      <c r="B315" s="70"/>
      <c r="C315" s="67"/>
      <c r="D315" s="73"/>
      <c r="E315" s="64"/>
      <c r="F315" s="72"/>
      <c r="G315" s="72"/>
      <c r="H315" s="23"/>
      <c r="I315" s="23"/>
      <c r="J315" s="23"/>
      <c r="K315" s="23"/>
      <c r="L315" s="23"/>
      <c r="M315" s="21"/>
      <c r="N315" s="21"/>
      <c r="O315" s="21"/>
      <c r="P315" s="21"/>
    </row>
    <row r="316" spans="1:16" s="74" customFormat="1" ht="12.75" customHeight="1">
      <c r="A316" s="61"/>
      <c r="B316" s="70"/>
      <c r="C316" s="67"/>
      <c r="D316" s="73"/>
      <c r="E316" s="64"/>
      <c r="F316" s="72"/>
      <c r="G316" s="72"/>
      <c r="H316" s="23"/>
      <c r="I316" s="23"/>
      <c r="J316" s="23"/>
      <c r="K316" s="23"/>
      <c r="L316" s="23"/>
      <c r="M316" s="21"/>
      <c r="N316" s="21"/>
      <c r="O316" s="21"/>
      <c r="P316" s="21"/>
    </row>
    <row r="317" spans="1:16" s="74" customFormat="1" ht="12.75" customHeight="1">
      <c r="A317" s="61"/>
      <c r="B317" s="70"/>
      <c r="C317" s="75"/>
      <c r="D317" s="73"/>
      <c r="E317" s="64"/>
      <c r="F317" s="72"/>
      <c r="G317" s="72"/>
      <c r="H317" s="23"/>
      <c r="I317" s="23"/>
      <c r="J317" s="23"/>
      <c r="K317" s="23"/>
      <c r="L317" s="23"/>
      <c r="M317" s="21"/>
      <c r="N317" s="21"/>
      <c r="O317" s="21"/>
      <c r="P317" s="21"/>
    </row>
    <row r="318" spans="1:16" s="74" customFormat="1" ht="12.75" customHeight="1">
      <c r="A318" s="61"/>
      <c r="B318" s="70"/>
      <c r="C318" s="75"/>
      <c r="D318" s="73"/>
      <c r="E318" s="64"/>
      <c r="F318" s="72"/>
      <c r="G318" s="72"/>
      <c r="H318" s="23"/>
      <c r="I318" s="23"/>
      <c r="J318" s="23"/>
      <c r="K318" s="23"/>
      <c r="L318" s="23"/>
      <c r="M318" s="21"/>
      <c r="N318" s="21"/>
      <c r="O318" s="21"/>
      <c r="P318" s="21"/>
    </row>
    <row r="319" spans="1:16" s="74" customFormat="1" ht="12.75" customHeight="1">
      <c r="A319" s="61"/>
      <c r="B319" s="70"/>
      <c r="C319" s="75"/>
      <c r="D319" s="73"/>
      <c r="E319" s="64"/>
      <c r="F319" s="21"/>
      <c r="G319" s="21"/>
      <c r="H319" s="23"/>
      <c r="I319" s="23"/>
      <c r="J319" s="23"/>
      <c r="K319" s="23"/>
      <c r="L319" s="23"/>
      <c r="M319" s="21"/>
      <c r="N319" s="21"/>
      <c r="O319" s="21"/>
      <c r="P319" s="21"/>
    </row>
    <row r="320" spans="1:16" s="74" customFormat="1" ht="12.75" customHeight="1">
      <c r="A320" s="61"/>
      <c r="B320" s="70"/>
      <c r="C320" s="75"/>
      <c r="D320" s="73"/>
      <c r="E320" s="64"/>
      <c r="F320" s="21"/>
      <c r="G320" s="21"/>
      <c r="H320" s="23"/>
      <c r="I320" s="23"/>
      <c r="J320" s="23"/>
      <c r="K320" s="23"/>
      <c r="L320" s="23"/>
      <c r="M320" s="21"/>
      <c r="N320" s="21"/>
      <c r="O320" s="21"/>
      <c r="P320" s="21"/>
    </row>
    <row r="321" spans="1:16" s="74" customFormat="1" ht="12.75" customHeight="1">
      <c r="A321" s="61"/>
      <c r="B321" s="70"/>
      <c r="C321" s="75"/>
      <c r="D321" s="73"/>
      <c r="E321" s="64"/>
      <c r="F321" s="21"/>
      <c r="G321" s="21"/>
      <c r="H321" s="23"/>
      <c r="I321" s="23"/>
      <c r="J321" s="23"/>
      <c r="K321" s="23"/>
      <c r="L321" s="23"/>
      <c r="M321" s="21"/>
      <c r="N321" s="21"/>
      <c r="O321" s="21"/>
      <c r="P321" s="21"/>
    </row>
    <row r="322" spans="1:16" s="74" customFormat="1" ht="12.75" customHeight="1">
      <c r="A322" s="61"/>
      <c r="B322" s="70"/>
      <c r="C322" s="75"/>
      <c r="D322" s="73"/>
      <c r="E322" s="64"/>
      <c r="F322" s="21"/>
      <c r="G322" s="21"/>
      <c r="H322" s="23"/>
      <c r="I322" s="23"/>
      <c r="J322" s="23"/>
      <c r="K322" s="23"/>
      <c r="L322" s="23"/>
      <c r="M322" s="21"/>
      <c r="N322" s="21"/>
      <c r="O322" s="21"/>
      <c r="P322" s="21"/>
    </row>
    <row r="323" spans="1:16" s="74" customFormat="1" ht="12.75" customHeight="1">
      <c r="A323" s="61"/>
      <c r="B323" s="70"/>
      <c r="C323" s="75"/>
      <c r="D323" s="73"/>
      <c r="E323" s="64"/>
      <c r="F323" s="72"/>
      <c r="G323" s="72"/>
      <c r="H323" s="23"/>
      <c r="I323" s="23"/>
      <c r="J323" s="23"/>
      <c r="K323" s="23"/>
      <c r="L323" s="23"/>
      <c r="M323" s="21"/>
      <c r="N323" s="21"/>
      <c r="O323" s="21"/>
      <c r="P323" s="21"/>
    </row>
    <row r="324" spans="1:16" s="74" customFormat="1" ht="12.75" customHeight="1">
      <c r="A324" s="61"/>
      <c r="B324" s="70"/>
      <c r="C324" s="75"/>
      <c r="D324" s="73"/>
      <c r="E324" s="64"/>
      <c r="F324" s="72"/>
      <c r="G324" s="72"/>
      <c r="H324" s="23"/>
      <c r="I324" s="23"/>
      <c r="J324" s="23"/>
      <c r="K324" s="23"/>
      <c r="L324" s="23"/>
      <c r="M324" s="21"/>
      <c r="N324" s="21"/>
      <c r="O324" s="21"/>
      <c r="P324" s="21"/>
    </row>
    <row r="325" spans="1:16" s="74" customFormat="1" ht="12.75" customHeight="1">
      <c r="A325" s="61"/>
      <c r="B325" s="70"/>
      <c r="C325" s="75"/>
      <c r="D325" s="73"/>
      <c r="E325" s="64"/>
      <c r="F325" s="72"/>
      <c r="G325" s="72"/>
      <c r="H325" s="23"/>
      <c r="I325" s="23"/>
      <c r="J325" s="23"/>
      <c r="K325" s="23"/>
      <c r="L325" s="23"/>
      <c r="M325" s="21"/>
      <c r="N325" s="21"/>
      <c r="O325" s="21"/>
      <c r="P325" s="21"/>
    </row>
    <row r="326" spans="1:16" s="74" customFormat="1" ht="12.75" customHeight="1">
      <c r="A326" s="61"/>
      <c r="B326" s="70"/>
      <c r="C326" s="75"/>
      <c r="D326" s="73"/>
      <c r="E326" s="64"/>
      <c r="F326" s="72"/>
      <c r="G326" s="72"/>
      <c r="H326" s="23"/>
      <c r="I326" s="23"/>
      <c r="J326" s="23"/>
      <c r="K326" s="23"/>
      <c r="L326" s="23"/>
      <c r="M326" s="21"/>
      <c r="N326" s="21"/>
      <c r="O326" s="21"/>
      <c r="P326" s="21"/>
    </row>
    <row r="327" spans="1:16" s="74" customFormat="1" ht="12.75" customHeight="1">
      <c r="A327" s="61"/>
      <c r="B327" s="70"/>
      <c r="C327" s="75"/>
      <c r="D327" s="73"/>
      <c r="E327" s="64"/>
      <c r="F327" s="72"/>
      <c r="G327" s="72"/>
      <c r="H327" s="23"/>
      <c r="I327" s="23"/>
      <c r="J327" s="23"/>
      <c r="K327" s="23"/>
      <c r="L327" s="23"/>
      <c r="M327" s="21"/>
      <c r="N327" s="21"/>
      <c r="O327" s="21"/>
      <c r="P327" s="21"/>
    </row>
    <row r="328" spans="1:16" s="74" customFormat="1" ht="12.75" customHeight="1">
      <c r="A328" s="61"/>
      <c r="B328" s="70"/>
      <c r="C328" s="75"/>
      <c r="D328" s="73"/>
      <c r="E328" s="64"/>
      <c r="F328" s="72"/>
      <c r="G328" s="72"/>
      <c r="H328" s="23"/>
      <c r="I328" s="23"/>
      <c r="J328" s="23"/>
      <c r="K328" s="23"/>
      <c r="L328" s="23"/>
      <c r="M328" s="21"/>
      <c r="N328" s="21"/>
      <c r="O328" s="21"/>
      <c r="P328" s="21"/>
    </row>
    <row r="329" spans="1:16" s="74" customFormat="1" ht="12.75" customHeight="1">
      <c r="A329" s="61"/>
      <c r="B329" s="70"/>
      <c r="C329" s="75"/>
      <c r="D329" s="73"/>
      <c r="E329" s="64"/>
      <c r="F329" s="21"/>
      <c r="G329" s="21"/>
      <c r="H329" s="23"/>
      <c r="I329" s="23"/>
      <c r="J329" s="23"/>
      <c r="K329" s="23"/>
      <c r="L329" s="23"/>
      <c r="M329" s="21"/>
      <c r="N329" s="21"/>
      <c r="O329" s="21"/>
      <c r="P329" s="21"/>
    </row>
    <row r="330" spans="1:16" s="74" customFormat="1" ht="12.75" customHeight="1">
      <c r="A330" s="61"/>
      <c r="B330" s="70"/>
      <c r="C330" s="75"/>
      <c r="D330" s="73"/>
      <c r="E330" s="64"/>
      <c r="F330" s="23"/>
      <c r="G330" s="21"/>
      <c r="H330" s="21"/>
      <c r="I330" s="21"/>
      <c r="J330" s="21"/>
      <c r="K330" s="21"/>
      <c r="L330" s="23"/>
      <c r="M330" s="21"/>
      <c r="N330" s="21"/>
      <c r="O330" s="21"/>
      <c r="P330" s="21"/>
    </row>
    <row r="331" spans="1:16" s="74" customFormat="1" ht="12.75" customHeight="1">
      <c r="A331" s="61"/>
      <c r="B331" s="70"/>
      <c r="C331" s="75"/>
      <c r="D331" s="73"/>
      <c r="E331" s="64"/>
      <c r="F331" s="72"/>
      <c r="G331" s="62"/>
      <c r="H331" s="23"/>
      <c r="I331" s="23"/>
      <c r="J331" s="23"/>
      <c r="K331" s="23"/>
      <c r="L331" s="23"/>
      <c r="M331" s="21"/>
      <c r="N331" s="21"/>
      <c r="O331" s="21"/>
      <c r="P331" s="21"/>
    </row>
    <row r="332" spans="1:16" s="74" customFormat="1" ht="12.75" customHeight="1">
      <c r="A332" s="61"/>
      <c r="B332" s="70"/>
      <c r="C332" s="75"/>
      <c r="D332" s="73"/>
      <c r="E332" s="64"/>
      <c r="F332" s="72"/>
      <c r="G332" s="62"/>
      <c r="H332" s="23"/>
      <c r="I332" s="23"/>
      <c r="J332" s="23"/>
      <c r="K332" s="23"/>
      <c r="L332" s="23"/>
      <c r="M332" s="21"/>
      <c r="N332" s="21"/>
      <c r="O332" s="21"/>
      <c r="P332" s="21"/>
    </row>
    <row r="333" spans="1:16" s="74" customFormat="1" ht="12.75" customHeight="1">
      <c r="A333" s="61"/>
      <c r="B333" s="70"/>
      <c r="C333" s="75"/>
      <c r="D333" s="73"/>
      <c r="E333" s="64"/>
      <c r="F333" s="72"/>
      <c r="G333" s="62"/>
      <c r="H333" s="23"/>
      <c r="I333" s="23"/>
      <c r="J333" s="23"/>
      <c r="K333" s="23"/>
      <c r="L333" s="23"/>
      <c r="M333" s="21"/>
      <c r="N333" s="21"/>
      <c r="O333" s="21"/>
      <c r="P333" s="21"/>
    </row>
    <row r="334" spans="1:16" s="74" customFormat="1" ht="12.75" customHeight="1">
      <c r="A334" s="61"/>
      <c r="B334" s="70"/>
      <c r="C334" s="75"/>
      <c r="D334" s="73"/>
      <c r="E334" s="64"/>
      <c r="F334" s="72"/>
      <c r="G334" s="62"/>
      <c r="H334" s="23"/>
      <c r="I334" s="23"/>
      <c r="J334" s="23"/>
      <c r="K334" s="23"/>
      <c r="L334" s="23"/>
      <c r="M334" s="21"/>
      <c r="N334" s="21"/>
      <c r="O334" s="21"/>
      <c r="P334" s="21"/>
    </row>
    <row r="335" spans="1:16" s="74" customFormat="1" ht="12.75" customHeight="1">
      <c r="A335" s="61"/>
      <c r="B335" s="70"/>
      <c r="C335" s="75"/>
      <c r="D335" s="73"/>
      <c r="E335" s="64"/>
      <c r="F335" s="62"/>
      <c r="G335" s="62"/>
      <c r="H335" s="23"/>
      <c r="I335" s="23"/>
      <c r="J335" s="23"/>
      <c r="K335" s="23"/>
      <c r="L335" s="23"/>
      <c r="M335" s="21"/>
      <c r="N335" s="21"/>
      <c r="O335" s="21"/>
      <c r="P335" s="21"/>
    </row>
    <row r="336" spans="1:16" s="74" customFormat="1" ht="12.75" customHeight="1">
      <c r="A336" s="61"/>
      <c r="B336" s="70"/>
      <c r="C336" s="75"/>
      <c r="D336" s="73"/>
      <c r="E336" s="64"/>
      <c r="F336" s="21"/>
      <c r="G336" s="57"/>
      <c r="H336" s="23"/>
      <c r="I336" s="23"/>
      <c r="J336" s="23"/>
      <c r="K336" s="23"/>
      <c r="L336" s="23"/>
      <c r="M336" s="21"/>
      <c r="N336" s="21"/>
      <c r="O336" s="21"/>
      <c r="P336" s="21"/>
    </row>
    <row r="337" spans="1:16" s="74" customFormat="1" ht="12.75" customHeight="1">
      <c r="A337" s="61"/>
      <c r="B337" s="70"/>
      <c r="C337" s="75"/>
      <c r="D337" s="73"/>
      <c r="E337" s="64"/>
      <c r="F337" s="62"/>
      <c r="G337" s="62"/>
      <c r="H337" s="23"/>
      <c r="I337" s="23"/>
      <c r="J337" s="23"/>
      <c r="K337" s="23"/>
      <c r="L337" s="23"/>
      <c r="M337" s="21"/>
      <c r="N337" s="21"/>
      <c r="O337" s="21"/>
      <c r="P337" s="21"/>
    </row>
    <row r="338" spans="1:16" s="74" customFormat="1" ht="12.75" customHeight="1">
      <c r="A338" s="61"/>
      <c r="B338" s="70"/>
      <c r="C338" s="75"/>
      <c r="D338" s="73"/>
      <c r="E338" s="64"/>
      <c r="F338" s="72"/>
      <c r="G338" s="72"/>
      <c r="H338" s="23"/>
      <c r="I338" s="23"/>
      <c r="J338" s="23"/>
      <c r="K338" s="23"/>
      <c r="L338" s="23"/>
      <c r="M338" s="21"/>
      <c r="N338" s="21"/>
      <c r="O338" s="21"/>
      <c r="P338" s="21"/>
    </row>
    <row r="339" spans="1:16" s="74" customFormat="1" ht="12.75" customHeight="1">
      <c r="A339" s="61"/>
      <c r="B339" s="70"/>
      <c r="C339" s="75"/>
      <c r="D339" s="73"/>
      <c r="E339" s="64"/>
      <c r="F339" s="72"/>
      <c r="G339" s="72"/>
      <c r="H339" s="23"/>
      <c r="I339" s="23"/>
      <c r="J339" s="23"/>
      <c r="K339" s="23"/>
      <c r="L339" s="23"/>
      <c r="M339" s="21"/>
      <c r="N339" s="21"/>
      <c r="O339" s="21"/>
      <c r="P339" s="21"/>
    </row>
    <row r="340" spans="1:16" s="74" customFormat="1" ht="12.75" customHeight="1">
      <c r="A340" s="61"/>
      <c r="B340" s="70"/>
      <c r="C340" s="75"/>
      <c r="D340" s="73"/>
      <c r="E340" s="64"/>
      <c r="F340" s="62"/>
      <c r="G340" s="62"/>
      <c r="H340" s="23"/>
      <c r="I340" s="23"/>
      <c r="J340" s="23"/>
      <c r="K340" s="23"/>
      <c r="L340" s="23"/>
      <c r="M340" s="21"/>
      <c r="N340" s="21"/>
      <c r="O340" s="21"/>
      <c r="P340" s="21"/>
    </row>
    <row r="341" spans="1:16" s="74" customFormat="1" ht="12.75" customHeight="1">
      <c r="A341" s="61"/>
      <c r="B341" s="70"/>
      <c r="C341" s="75"/>
      <c r="D341" s="73"/>
      <c r="E341" s="64"/>
      <c r="F341" s="62"/>
      <c r="G341" s="62"/>
      <c r="H341" s="23"/>
      <c r="I341" s="23"/>
      <c r="J341" s="23"/>
      <c r="K341" s="23"/>
      <c r="L341" s="23"/>
      <c r="M341" s="21"/>
      <c r="N341" s="21"/>
      <c r="O341" s="21"/>
      <c r="P341" s="21"/>
    </row>
    <row r="342" spans="1:16" s="74" customFormat="1" ht="12.75" customHeight="1">
      <c r="A342" s="61"/>
      <c r="B342" s="70"/>
      <c r="C342" s="75"/>
      <c r="D342" s="73"/>
      <c r="E342" s="64"/>
      <c r="F342" s="21"/>
      <c r="G342" s="21"/>
      <c r="H342" s="23"/>
      <c r="I342" s="23"/>
      <c r="J342" s="23"/>
      <c r="K342" s="23"/>
      <c r="L342" s="23"/>
      <c r="M342" s="21"/>
      <c r="N342" s="21"/>
      <c r="O342" s="21"/>
      <c r="P342" s="21"/>
    </row>
    <row r="343" spans="2:245" ht="12.75" customHeight="1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</row>
    <row r="344" spans="2:245" ht="12.75" customHeight="1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</row>
    <row r="345" spans="2:245" ht="12.75" customHeight="1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</row>
    <row r="346" spans="2:245" ht="12.75" customHeight="1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</row>
    <row r="347" spans="2:245" ht="12.75" customHeight="1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</row>
    <row r="348" spans="2:245" ht="12.75" customHeight="1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</row>
    <row r="349" spans="2:245" ht="12.75" customHeight="1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</row>
    <row r="350" spans="2:245" ht="12.75" customHeight="1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</row>
    <row r="351" spans="1:245" ht="12.75" customHeight="1">
      <c r="A35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</row>
    <row r="352" spans="1:245" ht="12.75" customHeight="1">
      <c r="A352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</row>
    <row r="353" spans="1:245" ht="12.75" customHeight="1">
      <c r="A35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</row>
    <row r="354" spans="1:245" ht="12.75" customHeight="1">
      <c r="A354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</row>
    <row r="355" spans="1:245" ht="12.75" customHeight="1">
      <c r="A355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</row>
    <row r="356" spans="1:245" ht="12.75" customHeight="1">
      <c r="A356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</row>
    <row r="357" spans="1:245" ht="12.75" customHeight="1">
      <c r="A357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</row>
    <row r="358" spans="1:245" ht="12.75" customHeight="1">
      <c r="A358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</row>
    <row r="359" spans="1:245" ht="12.75" customHeight="1">
      <c r="A359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</row>
    <row r="360" spans="1:245" ht="12.75" customHeight="1">
      <c r="A360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</row>
    <row r="361" spans="1:245" ht="12.75" customHeight="1">
      <c r="A36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</row>
    <row r="362" spans="1:245" ht="12.75" customHeight="1">
      <c r="A362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</row>
    <row r="363" spans="1:245" ht="12.75" customHeight="1">
      <c r="A36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</row>
    <row r="364" spans="1:245" ht="12.75" customHeight="1">
      <c r="A364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</row>
    <row r="365" spans="1:245" ht="12.75" customHeight="1">
      <c r="A365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</row>
    <row r="366" spans="1:245" ht="12.75" customHeight="1">
      <c r="A366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</row>
    <row r="367" spans="1:245" ht="12.75" customHeight="1">
      <c r="A367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</row>
    <row r="368" spans="1:245" ht="12.75" customHeight="1">
      <c r="A368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</row>
    <row r="369" spans="1:245" ht="12.75" customHeight="1">
      <c r="A369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</row>
    <row r="370" spans="1:245" ht="12.75" customHeight="1">
      <c r="A370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</row>
    <row r="371" spans="1:245" ht="12.75" customHeight="1">
      <c r="A37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</row>
    <row r="372" spans="1:245" ht="12.75" customHeight="1">
      <c r="A372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</row>
    <row r="373" spans="1:245" ht="12.75" customHeight="1">
      <c r="A37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</row>
    <row r="374" spans="1:245" ht="12.75" customHeight="1">
      <c r="A374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</row>
    <row r="375" spans="1:245" ht="12.75" customHeight="1">
      <c r="A375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</row>
    <row r="376" spans="1:245" ht="12.75" customHeight="1">
      <c r="A376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</row>
    <row r="377" spans="1:245" ht="12.75" customHeight="1">
      <c r="A377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</row>
    <row r="378" spans="1:245" ht="12.75" customHeight="1">
      <c r="A378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</row>
    <row r="379" spans="1:245" ht="12.75" customHeight="1">
      <c r="A379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</row>
    <row r="380" spans="1:245" ht="12.75" customHeight="1">
      <c r="A380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</row>
    <row r="381" spans="1:245" ht="12.75" customHeight="1">
      <c r="A38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</row>
    <row r="382" spans="1:245" ht="12.75" customHeight="1">
      <c r="A38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</row>
    <row r="383" spans="1:245" ht="12.75" customHeight="1">
      <c r="A383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</row>
    <row r="384" spans="1:245" ht="12.75" customHeight="1">
      <c r="A384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</row>
  </sheetData>
  <sheetProtection/>
  <mergeCells count="6">
    <mergeCell ref="B261:C261"/>
    <mergeCell ref="B262:C262"/>
    <mergeCell ref="B6:E6"/>
    <mergeCell ref="B8:F8"/>
    <mergeCell ref="B9:G9"/>
    <mergeCell ref="B259:F259"/>
  </mergeCells>
  <printOptions horizontalCentered="1"/>
  <pageMargins left="0" right="0" top="0.7874015748031497" bottom="0.3937007874015748" header="0" footer="0"/>
  <pageSetup horizontalDpi="600" verticalDpi="600" orientation="landscape" scale="50" r:id="rId1"/>
  <headerFooter alignWithMargins="0">
    <oddHeader>&amp;CPágina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M254"/>
  <sheetViews>
    <sheetView zoomScale="75" zoomScaleNormal="75" zoomScalePageLayoutView="0" workbookViewId="0" topLeftCell="A100">
      <selection activeCell="F146" sqref="F146"/>
    </sheetView>
  </sheetViews>
  <sheetFormatPr defaultColWidth="11.421875" defaultRowHeight="12.75"/>
  <cols>
    <col min="1" max="1" width="4.7109375" style="142" customWidth="1"/>
    <col min="2" max="2" width="14.421875" style="3" customWidth="1"/>
    <col min="3" max="3" width="40.00390625" style="0" customWidth="1"/>
    <col min="4" max="4" width="11.8515625" style="3" customWidth="1"/>
    <col min="5" max="5" width="15.140625" style="3" customWidth="1"/>
    <col min="6" max="6" width="28.57421875" style="3" customWidth="1"/>
    <col min="7" max="7" width="25.421875" style="3" customWidth="1"/>
    <col min="8" max="8" width="13.57421875" style="0" customWidth="1"/>
    <col min="9" max="9" width="8.57421875" style="0" customWidth="1"/>
    <col min="10" max="10" width="9.28125" style="0" customWidth="1"/>
    <col min="11" max="11" width="16.28125" style="0" customWidth="1"/>
  </cols>
  <sheetData>
    <row r="1" spans="1:12" s="8" customFormat="1" ht="14.25">
      <c r="A1" s="142"/>
      <c r="B1"/>
      <c r="C1"/>
      <c r="D1" s="3"/>
      <c r="E1"/>
      <c r="F1"/>
      <c r="G1"/>
      <c r="H1"/>
      <c r="I1"/>
      <c r="J1"/>
      <c r="K1"/>
      <c r="L1" s="4"/>
    </row>
    <row r="2" spans="1:12" s="1" customFormat="1" ht="15.75">
      <c r="A2" s="142"/>
      <c r="B2" s="2" t="s">
        <v>3245</v>
      </c>
      <c r="D2" s="5"/>
      <c r="L2" s="6"/>
    </row>
    <row r="3" spans="1:12" s="1" customFormat="1" ht="15.75">
      <c r="A3" s="142"/>
      <c r="B3" s="2" t="s">
        <v>3246</v>
      </c>
      <c r="D3" s="5"/>
      <c r="L3" s="6"/>
    </row>
    <row r="4" spans="1:12" s="1" customFormat="1" ht="15.75">
      <c r="A4" s="142"/>
      <c r="B4" s="2" t="s">
        <v>3247</v>
      </c>
      <c r="D4" s="5"/>
      <c r="L4" s="6"/>
    </row>
    <row r="5" spans="1:12" s="1" customFormat="1" ht="6" customHeight="1">
      <c r="A5" s="142"/>
      <c r="D5" s="5"/>
      <c r="L5" s="6"/>
    </row>
    <row r="6" spans="1:12" s="1" customFormat="1" ht="15.75">
      <c r="A6" s="142"/>
      <c r="B6" s="344" t="s">
        <v>2136</v>
      </c>
      <c r="C6" s="344"/>
      <c r="D6" s="344"/>
      <c r="L6" s="6"/>
    </row>
    <row r="7" spans="1:12" s="8" customFormat="1" ht="6" customHeight="1">
      <c r="A7" s="142"/>
      <c r="B7"/>
      <c r="C7"/>
      <c r="D7" s="3"/>
      <c r="E7"/>
      <c r="F7"/>
      <c r="G7"/>
      <c r="H7" s="37"/>
      <c r="I7"/>
      <c r="J7"/>
      <c r="K7"/>
      <c r="L7" s="4"/>
    </row>
    <row r="8" spans="1:12" s="8" customFormat="1" ht="20.25">
      <c r="A8" s="142"/>
      <c r="B8" s="347" t="s">
        <v>4082</v>
      </c>
      <c r="C8" s="347"/>
      <c r="D8" s="347"/>
      <c r="E8" s="347"/>
      <c r="F8" s="347"/>
      <c r="H8" s="1"/>
      <c r="I8" s="1"/>
      <c r="J8" s="1"/>
      <c r="K8" s="1"/>
      <c r="L8" s="1"/>
    </row>
    <row r="9" spans="1:12" s="8" customFormat="1" ht="20.25">
      <c r="A9" s="142"/>
      <c r="B9" s="345" t="s">
        <v>3626</v>
      </c>
      <c r="C9" s="345"/>
      <c r="D9" s="345"/>
      <c r="E9" s="345"/>
      <c r="F9" s="345"/>
      <c r="G9" s="345"/>
      <c r="H9" s="59"/>
      <c r="I9" s="59"/>
      <c r="J9" s="59"/>
      <c r="K9" s="59"/>
      <c r="L9" s="137">
        <v>41275</v>
      </c>
    </row>
    <row r="10" spans="1:12" s="8" customFormat="1" ht="6.75" customHeight="1" thickBot="1">
      <c r="A10" s="142"/>
      <c r="B10" s="35"/>
      <c r="C10" s="7"/>
      <c r="D10" s="3"/>
      <c r="E10"/>
      <c r="F10"/>
      <c r="G10"/>
      <c r="H10"/>
      <c r="I10"/>
      <c r="J10"/>
      <c r="K10"/>
      <c r="L10" s="4"/>
    </row>
    <row r="11" spans="1:12" s="8" customFormat="1" ht="58.5" customHeight="1" thickBot="1" thickTop="1">
      <c r="A11" s="142"/>
      <c r="B11" s="9" t="s">
        <v>3249</v>
      </c>
      <c r="C11" s="9" t="s">
        <v>3250</v>
      </c>
      <c r="D11" s="9" t="s">
        <v>3465</v>
      </c>
      <c r="E11" s="10" t="s">
        <v>3252</v>
      </c>
      <c r="F11" s="9" t="s">
        <v>3253</v>
      </c>
      <c r="G11" s="9" t="s">
        <v>3254</v>
      </c>
      <c r="H11" s="206" t="s">
        <v>5366</v>
      </c>
      <c r="I11" s="206" t="s">
        <v>221</v>
      </c>
      <c r="J11" s="206" t="s">
        <v>1933</v>
      </c>
      <c r="K11" s="206" t="s">
        <v>3255</v>
      </c>
      <c r="L11" s="206" t="s">
        <v>3256</v>
      </c>
    </row>
    <row r="12" spans="1:12" s="18" customFormat="1" ht="7.5" customHeight="1" thickBot="1" thickTop="1">
      <c r="A12" s="150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</row>
    <row r="13" spans="1:12" s="1" customFormat="1" ht="52.5" customHeight="1">
      <c r="A13" s="142"/>
      <c r="B13" s="154">
        <v>1835</v>
      </c>
      <c r="C13" s="155" t="s">
        <v>758</v>
      </c>
      <c r="D13" s="155" t="s">
        <v>1934</v>
      </c>
      <c r="E13" s="281" t="s">
        <v>3489</v>
      </c>
      <c r="F13" s="155" t="s">
        <v>3490</v>
      </c>
      <c r="G13" s="155" t="s">
        <v>3490</v>
      </c>
      <c r="H13" s="156"/>
      <c r="I13" s="156"/>
      <c r="J13" s="156"/>
      <c r="K13" s="156"/>
      <c r="L13" s="157"/>
    </row>
    <row r="14" spans="1:12" s="8" customFormat="1" ht="16.5" customHeight="1">
      <c r="A14" s="142"/>
      <c r="B14" s="273">
        <v>100</v>
      </c>
      <c r="C14" s="274" t="s">
        <v>3491</v>
      </c>
      <c r="D14" s="275" t="s">
        <v>1935</v>
      </c>
      <c r="E14" s="282"/>
      <c r="F14" s="275">
        <v>70</v>
      </c>
      <c r="G14" s="275" t="s">
        <v>3490</v>
      </c>
      <c r="H14" s="266">
        <v>11</v>
      </c>
      <c r="I14" s="267">
        <v>3</v>
      </c>
      <c r="J14" s="267">
        <f>+I14+H14</f>
        <v>14</v>
      </c>
      <c r="K14" s="266">
        <v>165</v>
      </c>
      <c r="L14" s="268">
        <v>165</v>
      </c>
    </row>
    <row r="15" spans="1:12" s="8" customFormat="1" ht="16.5" customHeight="1">
      <c r="A15" s="142"/>
      <c r="B15" s="273">
        <v>101</v>
      </c>
      <c r="C15" s="274" t="s">
        <v>3492</v>
      </c>
      <c r="D15" s="275" t="s">
        <v>1935</v>
      </c>
      <c r="E15" s="282" t="s">
        <v>3493</v>
      </c>
      <c r="F15" s="275">
        <v>68</v>
      </c>
      <c r="G15" s="275" t="s">
        <v>3490</v>
      </c>
      <c r="H15" s="267">
        <v>11</v>
      </c>
      <c r="I15" s="266">
        <v>2</v>
      </c>
      <c r="J15" s="267">
        <f aca="true" t="shared" si="0" ref="J15:J78">+I15+H15</f>
        <v>13</v>
      </c>
      <c r="K15" s="266">
        <v>120</v>
      </c>
      <c r="L15" s="268">
        <v>120</v>
      </c>
    </row>
    <row r="16" spans="1:12" s="8" customFormat="1" ht="16.5" customHeight="1">
      <c r="A16" s="142"/>
      <c r="B16" s="273">
        <v>103</v>
      </c>
      <c r="C16" s="274" t="s">
        <v>3494</v>
      </c>
      <c r="D16" s="275" t="s">
        <v>1935</v>
      </c>
      <c r="E16" s="282" t="s">
        <v>3495</v>
      </c>
      <c r="F16" s="275">
        <v>68</v>
      </c>
      <c r="G16" s="275" t="s">
        <v>3490</v>
      </c>
      <c r="H16" s="266">
        <v>33</v>
      </c>
      <c r="I16" s="267">
        <v>7</v>
      </c>
      <c r="J16" s="267">
        <f t="shared" si="0"/>
        <v>40</v>
      </c>
      <c r="K16" s="267">
        <v>600</v>
      </c>
      <c r="L16" s="268">
        <v>600</v>
      </c>
    </row>
    <row r="17" spans="1:12" s="8" customFormat="1" ht="16.5" customHeight="1">
      <c r="A17" s="142"/>
      <c r="B17" s="273">
        <v>108</v>
      </c>
      <c r="C17" s="274" t="s">
        <v>3496</v>
      </c>
      <c r="D17" s="275" t="s">
        <v>1935</v>
      </c>
      <c r="E17" s="282" t="s">
        <v>3497</v>
      </c>
      <c r="F17" s="275">
        <v>68</v>
      </c>
      <c r="G17" s="275" t="s">
        <v>3490</v>
      </c>
      <c r="H17" s="266">
        <v>16</v>
      </c>
      <c r="I17" s="267">
        <v>7</v>
      </c>
      <c r="J17" s="267">
        <f t="shared" si="0"/>
        <v>23</v>
      </c>
      <c r="K17" s="267">
        <v>145</v>
      </c>
      <c r="L17" s="268">
        <v>145</v>
      </c>
    </row>
    <row r="18" spans="1:12" s="8" customFormat="1" ht="16.5" customHeight="1">
      <c r="A18" s="142"/>
      <c r="B18" s="273">
        <v>109</v>
      </c>
      <c r="C18" s="274" t="s">
        <v>3498</v>
      </c>
      <c r="D18" s="275" t="s">
        <v>1935</v>
      </c>
      <c r="E18" s="282" t="s">
        <v>3499</v>
      </c>
      <c r="F18" s="275">
        <v>68</v>
      </c>
      <c r="G18" s="275" t="s">
        <v>3490</v>
      </c>
      <c r="H18" s="266">
        <v>15</v>
      </c>
      <c r="I18" s="267">
        <v>2</v>
      </c>
      <c r="J18" s="267">
        <f t="shared" si="0"/>
        <v>17</v>
      </c>
      <c r="K18" s="267">
        <v>150</v>
      </c>
      <c r="L18" s="268">
        <v>150</v>
      </c>
    </row>
    <row r="19" spans="1:12" s="8" customFormat="1" ht="16.5" customHeight="1">
      <c r="A19" s="142"/>
      <c r="B19" s="273">
        <v>112</v>
      </c>
      <c r="C19" s="274" t="s">
        <v>3500</v>
      </c>
      <c r="D19" s="275" t="s">
        <v>1935</v>
      </c>
      <c r="E19" s="282"/>
      <c r="F19" s="275">
        <v>68</v>
      </c>
      <c r="G19" s="275" t="s">
        <v>3490</v>
      </c>
      <c r="H19" s="267">
        <v>2</v>
      </c>
      <c r="I19" s="266">
        <v>1</v>
      </c>
      <c r="J19" s="267">
        <f t="shared" si="0"/>
        <v>3</v>
      </c>
      <c r="K19" s="266">
        <v>28</v>
      </c>
      <c r="L19" s="268">
        <v>28</v>
      </c>
    </row>
    <row r="20" spans="1:12" s="8" customFormat="1" ht="16.5" customHeight="1">
      <c r="A20" s="142"/>
      <c r="B20" s="273">
        <v>114</v>
      </c>
      <c r="C20" s="274" t="s">
        <v>3501</v>
      </c>
      <c r="D20" s="275" t="s">
        <v>1935</v>
      </c>
      <c r="E20" s="282" t="s">
        <v>3502</v>
      </c>
      <c r="F20" s="275">
        <v>68</v>
      </c>
      <c r="G20" s="275" t="s">
        <v>3490</v>
      </c>
      <c r="H20" s="267">
        <v>10</v>
      </c>
      <c r="I20" s="266">
        <v>0</v>
      </c>
      <c r="J20" s="267">
        <f t="shared" si="0"/>
        <v>10</v>
      </c>
      <c r="K20" s="266">
        <v>105</v>
      </c>
      <c r="L20" s="268">
        <v>105</v>
      </c>
    </row>
    <row r="21" spans="1:12" s="8" customFormat="1" ht="16.5" customHeight="1">
      <c r="A21" s="142"/>
      <c r="B21" s="273">
        <v>115</v>
      </c>
      <c r="C21" s="274" t="s">
        <v>3503</v>
      </c>
      <c r="D21" s="275" t="s">
        <v>1935</v>
      </c>
      <c r="E21" s="282" t="s">
        <v>3504</v>
      </c>
      <c r="F21" s="275">
        <v>68</v>
      </c>
      <c r="G21" s="275" t="s">
        <v>3490</v>
      </c>
      <c r="H21" s="266">
        <v>25</v>
      </c>
      <c r="I21" s="267">
        <v>1</v>
      </c>
      <c r="J21" s="267">
        <f t="shared" si="0"/>
        <v>26</v>
      </c>
      <c r="K21" s="267">
        <v>450</v>
      </c>
      <c r="L21" s="268">
        <v>450</v>
      </c>
    </row>
    <row r="22" spans="1:12" s="8" customFormat="1" ht="16.5" customHeight="1">
      <c r="A22" s="142"/>
      <c r="B22" s="273">
        <v>116</v>
      </c>
      <c r="C22" s="274" t="s">
        <v>3505</v>
      </c>
      <c r="D22" s="275" t="s">
        <v>1935</v>
      </c>
      <c r="E22" s="282" t="s">
        <v>3506</v>
      </c>
      <c r="F22" s="275">
        <v>68</v>
      </c>
      <c r="G22" s="275" t="s">
        <v>3490</v>
      </c>
      <c r="H22" s="267">
        <v>30</v>
      </c>
      <c r="I22" s="266">
        <v>7</v>
      </c>
      <c r="J22" s="267">
        <f t="shared" si="0"/>
        <v>37</v>
      </c>
      <c r="K22" s="266">
        <v>550</v>
      </c>
      <c r="L22" s="268">
        <v>550</v>
      </c>
    </row>
    <row r="23" spans="1:12" s="8" customFormat="1" ht="16.5" customHeight="1">
      <c r="A23" s="142"/>
      <c r="B23" s="273">
        <v>119</v>
      </c>
      <c r="C23" s="274" t="s">
        <v>3507</v>
      </c>
      <c r="D23" s="275" t="s">
        <v>1935</v>
      </c>
      <c r="E23" s="282"/>
      <c r="F23" s="275">
        <v>68</v>
      </c>
      <c r="G23" s="275" t="s">
        <v>3490</v>
      </c>
      <c r="H23" s="266">
        <v>53</v>
      </c>
      <c r="I23" s="266">
        <v>0</v>
      </c>
      <c r="J23" s="267">
        <f t="shared" si="0"/>
        <v>53</v>
      </c>
      <c r="K23" s="266">
        <v>725</v>
      </c>
      <c r="L23" s="268">
        <v>725</v>
      </c>
    </row>
    <row r="24" spans="1:12" s="8" customFormat="1" ht="16.5" customHeight="1">
      <c r="A24" s="142"/>
      <c r="B24" s="273">
        <v>139</v>
      </c>
      <c r="C24" s="274" t="s">
        <v>3508</v>
      </c>
      <c r="D24" s="275" t="s">
        <v>1935</v>
      </c>
      <c r="E24" s="282" t="s">
        <v>3509</v>
      </c>
      <c r="F24" s="275">
        <v>68</v>
      </c>
      <c r="G24" s="275" t="s">
        <v>3490</v>
      </c>
      <c r="H24" s="267">
        <v>11</v>
      </c>
      <c r="I24" s="267">
        <v>1</v>
      </c>
      <c r="J24" s="267">
        <f t="shared" si="0"/>
        <v>12</v>
      </c>
      <c r="K24" s="267">
        <v>138</v>
      </c>
      <c r="L24" s="268">
        <v>138</v>
      </c>
    </row>
    <row r="25" spans="1:12" s="8" customFormat="1" ht="16.5" customHeight="1">
      <c r="A25" s="142"/>
      <c r="B25" s="273">
        <v>141</v>
      </c>
      <c r="C25" s="274" t="s">
        <v>3510</v>
      </c>
      <c r="D25" s="275" t="s">
        <v>1935</v>
      </c>
      <c r="E25" s="282" t="s">
        <v>3511</v>
      </c>
      <c r="F25" s="275">
        <v>68</v>
      </c>
      <c r="G25" s="275" t="s">
        <v>3490</v>
      </c>
      <c r="H25" s="266">
        <v>30</v>
      </c>
      <c r="I25" s="266">
        <v>6</v>
      </c>
      <c r="J25" s="267">
        <f t="shared" si="0"/>
        <v>36</v>
      </c>
      <c r="K25" s="266">
        <v>550</v>
      </c>
      <c r="L25" s="268">
        <v>550</v>
      </c>
    </row>
    <row r="26" spans="1:12" s="8" customFormat="1" ht="16.5" customHeight="1">
      <c r="A26" s="142"/>
      <c r="B26" s="273">
        <v>142</v>
      </c>
      <c r="C26" s="274" t="s">
        <v>3512</v>
      </c>
      <c r="D26" s="275" t="s">
        <v>1935</v>
      </c>
      <c r="E26" s="282" t="s">
        <v>3513</v>
      </c>
      <c r="F26" s="275">
        <v>68</v>
      </c>
      <c r="G26" s="275" t="s">
        <v>3490</v>
      </c>
      <c r="H26" s="267">
        <v>43</v>
      </c>
      <c r="I26" s="266">
        <v>15</v>
      </c>
      <c r="J26" s="267">
        <f t="shared" si="0"/>
        <v>58</v>
      </c>
      <c r="K26" s="266">
        <v>625</v>
      </c>
      <c r="L26" s="268">
        <v>625</v>
      </c>
    </row>
    <row r="27" spans="1:12" s="8" customFormat="1" ht="16.5" customHeight="1">
      <c r="A27" s="142"/>
      <c r="B27" s="273">
        <v>145</v>
      </c>
      <c r="C27" s="274" t="s">
        <v>3514</v>
      </c>
      <c r="D27" s="275" t="s">
        <v>1935</v>
      </c>
      <c r="E27" s="282" t="s">
        <v>3515</v>
      </c>
      <c r="F27" s="275">
        <v>68</v>
      </c>
      <c r="G27" s="275" t="s">
        <v>3490</v>
      </c>
      <c r="H27" s="266">
        <v>7</v>
      </c>
      <c r="I27" s="267">
        <v>0</v>
      </c>
      <c r="J27" s="267">
        <f t="shared" si="0"/>
        <v>7</v>
      </c>
      <c r="K27" s="267">
        <v>95</v>
      </c>
      <c r="L27" s="268">
        <v>95</v>
      </c>
    </row>
    <row r="28" spans="1:12" s="8" customFormat="1" ht="16.5" customHeight="1">
      <c r="A28" s="142"/>
      <c r="B28" s="273">
        <v>147</v>
      </c>
      <c r="C28" s="274" t="s">
        <v>3516</v>
      </c>
      <c r="D28" s="275" t="s">
        <v>1935</v>
      </c>
      <c r="E28" s="282" t="s">
        <v>3517</v>
      </c>
      <c r="F28" s="275">
        <v>68</v>
      </c>
      <c r="G28" s="275" t="s">
        <v>3490</v>
      </c>
      <c r="H28" s="266">
        <v>5</v>
      </c>
      <c r="I28" s="267">
        <v>0</v>
      </c>
      <c r="J28" s="267">
        <f t="shared" si="0"/>
        <v>5</v>
      </c>
      <c r="K28" s="266">
        <v>75</v>
      </c>
      <c r="L28" s="268">
        <v>75</v>
      </c>
    </row>
    <row r="29" spans="1:12" s="8" customFormat="1" ht="16.5" customHeight="1">
      <c r="A29" s="142"/>
      <c r="B29" s="273">
        <v>151</v>
      </c>
      <c r="C29" s="274" t="s">
        <v>3518</v>
      </c>
      <c r="D29" s="275" t="s">
        <v>1935</v>
      </c>
      <c r="E29" s="282"/>
      <c r="F29" s="275">
        <v>69</v>
      </c>
      <c r="G29" s="275" t="s">
        <v>3490</v>
      </c>
      <c r="H29" s="267">
        <v>5</v>
      </c>
      <c r="I29" s="266">
        <v>2</v>
      </c>
      <c r="J29" s="267">
        <f t="shared" si="0"/>
        <v>7</v>
      </c>
      <c r="K29" s="266">
        <v>70</v>
      </c>
      <c r="L29" s="268">
        <v>70</v>
      </c>
    </row>
    <row r="30" spans="1:12" s="8" customFormat="1" ht="16.5" customHeight="1">
      <c r="A30" s="142"/>
      <c r="B30" s="273">
        <v>200</v>
      </c>
      <c r="C30" s="274" t="s">
        <v>3519</v>
      </c>
      <c r="D30" s="275" t="s">
        <v>1935</v>
      </c>
      <c r="E30" s="282" t="s">
        <v>3520</v>
      </c>
      <c r="F30" s="275">
        <v>68</v>
      </c>
      <c r="G30" s="275" t="s">
        <v>3490</v>
      </c>
      <c r="H30" s="267">
        <v>40</v>
      </c>
      <c r="I30" s="266">
        <v>2</v>
      </c>
      <c r="J30" s="267">
        <f t="shared" si="0"/>
        <v>42</v>
      </c>
      <c r="K30" s="266">
        <v>440</v>
      </c>
      <c r="L30" s="268">
        <v>440</v>
      </c>
    </row>
    <row r="31" spans="1:12" s="8" customFormat="1" ht="16.5" customHeight="1">
      <c r="A31" s="142"/>
      <c r="B31" s="273">
        <v>208</v>
      </c>
      <c r="C31" s="274" t="s">
        <v>3521</v>
      </c>
      <c r="D31" s="275" t="s">
        <v>1935</v>
      </c>
      <c r="E31" s="282" t="s">
        <v>3522</v>
      </c>
      <c r="F31" s="275">
        <v>68</v>
      </c>
      <c r="G31" s="275" t="s">
        <v>3490</v>
      </c>
      <c r="H31" s="266">
        <v>40</v>
      </c>
      <c r="I31" s="267">
        <v>2</v>
      </c>
      <c r="J31" s="267">
        <f t="shared" si="0"/>
        <v>42</v>
      </c>
      <c r="K31" s="267">
        <v>585</v>
      </c>
      <c r="L31" s="268">
        <v>585</v>
      </c>
    </row>
    <row r="32" spans="1:12" s="8" customFormat="1" ht="16.5" customHeight="1">
      <c r="A32" s="142"/>
      <c r="B32" s="273">
        <v>211</v>
      </c>
      <c r="C32" s="274" t="s">
        <v>3523</v>
      </c>
      <c r="D32" s="275" t="s">
        <v>1935</v>
      </c>
      <c r="E32" s="282" t="s">
        <v>3524</v>
      </c>
      <c r="F32" s="275">
        <v>68</v>
      </c>
      <c r="G32" s="275" t="s">
        <v>3490</v>
      </c>
      <c r="H32" s="266">
        <v>44</v>
      </c>
      <c r="I32" s="267">
        <v>6</v>
      </c>
      <c r="J32" s="267">
        <f t="shared" si="0"/>
        <v>50</v>
      </c>
      <c r="K32" s="267">
        <v>865</v>
      </c>
      <c r="L32" s="268">
        <v>865</v>
      </c>
    </row>
    <row r="33" spans="1:12" s="8" customFormat="1" ht="16.5" customHeight="1">
      <c r="A33" s="142"/>
      <c r="B33" s="273">
        <v>215</v>
      </c>
      <c r="C33" s="274" t="s">
        <v>3525</v>
      </c>
      <c r="D33" s="275" t="s">
        <v>1935</v>
      </c>
      <c r="E33" s="282" t="s">
        <v>3526</v>
      </c>
      <c r="F33" s="275">
        <v>68</v>
      </c>
      <c r="G33" s="275" t="s">
        <v>3490</v>
      </c>
      <c r="H33" s="266">
        <v>12</v>
      </c>
      <c r="I33" s="267">
        <v>1</v>
      </c>
      <c r="J33" s="267">
        <f t="shared" si="0"/>
        <v>13</v>
      </c>
      <c r="K33" s="267">
        <v>80</v>
      </c>
      <c r="L33" s="268">
        <v>80</v>
      </c>
    </row>
    <row r="34" spans="1:12" s="8" customFormat="1" ht="16.5" customHeight="1">
      <c r="A34" s="142"/>
      <c r="B34" s="273">
        <v>226</v>
      </c>
      <c r="C34" s="274" t="s">
        <v>3527</v>
      </c>
      <c r="D34" s="275" t="s">
        <v>1935</v>
      </c>
      <c r="E34" s="282" t="s">
        <v>3528</v>
      </c>
      <c r="F34" s="275">
        <v>67.5</v>
      </c>
      <c r="G34" s="275" t="s">
        <v>3490</v>
      </c>
      <c r="H34" s="266">
        <v>40</v>
      </c>
      <c r="I34" s="267">
        <v>5</v>
      </c>
      <c r="J34" s="267">
        <f t="shared" si="0"/>
        <v>45</v>
      </c>
      <c r="K34" s="267">
        <v>480</v>
      </c>
      <c r="L34" s="268">
        <v>480</v>
      </c>
    </row>
    <row r="35" spans="1:12" s="8" customFormat="1" ht="16.5" customHeight="1">
      <c r="A35" s="142"/>
      <c r="B35" s="273">
        <v>228</v>
      </c>
      <c r="C35" s="274" t="s">
        <v>3529</v>
      </c>
      <c r="D35" s="275" t="s">
        <v>1935</v>
      </c>
      <c r="E35" s="282" t="s">
        <v>3530</v>
      </c>
      <c r="F35" s="275">
        <v>68</v>
      </c>
      <c r="G35" s="275" t="s">
        <v>3490</v>
      </c>
      <c r="H35" s="266">
        <v>43</v>
      </c>
      <c r="I35" s="267">
        <v>15</v>
      </c>
      <c r="J35" s="267">
        <f t="shared" si="0"/>
        <v>58</v>
      </c>
      <c r="K35" s="266">
        <v>625</v>
      </c>
      <c r="L35" s="268">
        <v>625</v>
      </c>
    </row>
    <row r="36" spans="1:12" s="8" customFormat="1" ht="16.5" customHeight="1">
      <c r="A36" s="142"/>
      <c r="B36" s="273">
        <v>230</v>
      </c>
      <c r="C36" s="274" t="s">
        <v>3531</v>
      </c>
      <c r="D36" s="275" t="s">
        <v>1935</v>
      </c>
      <c r="E36" s="282" t="s">
        <v>3532</v>
      </c>
      <c r="F36" s="275">
        <v>68</v>
      </c>
      <c r="G36" s="275" t="s">
        <v>3490</v>
      </c>
      <c r="H36" s="266">
        <v>15</v>
      </c>
      <c r="I36" s="267">
        <v>5</v>
      </c>
      <c r="J36" s="267">
        <f t="shared" si="0"/>
        <v>20</v>
      </c>
      <c r="K36" s="267">
        <v>155</v>
      </c>
      <c r="L36" s="268">
        <v>155</v>
      </c>
    </row>
    <row r="37" spans="1:12" s="8" customFormat="1" ht="16.5" customHeight="1">
      <c r="A37" s="142"/>
      <c r="B37" s="273">
        <v>231</v>
      </c>
      <c r="C37" s="274" t="s">
        <v>3533</v>
      </c>
      <c r="D37" s="275" t="s">
        <v>1935</v>
      </c>
      <c r="E37" s="282" t="s">
        <v>3534</v>
      </c>
      <c r="F37" s="275">
        <v>68</v>
      </c>
      <c r="G37" s="275" t="s">
        <v>3490</v>
      </c>
      <c r="H37" s="266">
        <v>43</v>
      </c>
      <c r="I37" s="267">
        <v>7</v>
      </c>
      <c r="J37" s="267">
        <f t="shared" si="0"/>
        <v>50</v>
      </c>
      <c r="K37" s="267">
        <v>690</v>
      </c>
      <c r="L37" s="268">
        <v>690</v>
      </c>
    </row>
    <row r="38" spans="1:12" s="8" customFormat="1" ht="16.5" customHeight="1">
      <c r="A38" s="142"/>
      <c r="B38" s="273">
        <v>233</v>
      </c>
      <c r="C38" s="274" t="s">
        <v>3535</v>
      </c>
      <c r="D38" s="275" t="s">
        <v>1935</v>
      </c>
      <c r="E38" s="282" t="s">
        <v>3536</v>
      </c>
      <c r="F38" s="275">
        <v>68</v>
      </c>
      <c r="G38" s="275" t="s">
        <v>3490</v>
      </c>
      <c r="H38" s="267">
        <v>17</v>
      </c>
      <c r="I38" s="266">
        <v>1</v>
      </c>
      <c r="J38" s="267">
        <f t="shared" si="0"/>
        <v>18</v>
      </c>
      <c r="K38" s="266">
        <v>255</v>
      </c>
      <c r="L38" s="268">
        <v>255</v>
      </c>
    </row>
    <row r="39" spans="1:12" s="8" customFormat="1" ht="16.5" customHeight="1">
      <c r="A39" s="142"/>
      <c r="B39" s="273">
        <v>236</v>
      </c>
      <c r="C39" s="274" t="s">
        <v>3537</v>
      </c>
      <c r="D39" s="275" t="s">
        <v>1935</v>
      </c>
      <c r="E39" s="282" t="s">
        <v>3538</v>
      </c>
      <c r="F39" s="275">
        <v>68</v>
      </c>
      <c r="G39" s="275" t="s">
        <v>3490</v>
      </c>
      <c r="H39" s="266">
        <v>26</v>
      </c>
      <c r="I39" s="267">
        <v>1</v>
      </c>
      <c r="J39" s="267">
        <f t="shared" si="0"/>
        <v>27</v>
      </c>
      <c r="K39" s="266">
        <v>420</v>
      </c>
      <c r="L39" s="268">
        <v>420</v>
      </c>
    </row>
    <row r="40" spans="1:12" s="8" customFormat="1" ht="16.5" customHeight="1">
      <c r="A40" s="142"/>
      <c r="B40" s="273">
        <v>240</v>
      </c>
      <c r="C40" s="274" t="s">
        <v>3539</v>
      </c>
      <c r="D40" s="275" t="s">
        <v>1935</v>
      </c>
      <c r="E40" s="282" t="s">
        <v>3540</v>
      </c>
      <c r="F40" s="275">
        <v>68</v>
      </c>
      <c r="G40" s="275" t="s">
        <v>3490</v>
      </c>
      <c r="H40" s="266">
        <v>16</v>
      </c>
      <c r="I40" s="267">
        <v>0</v>
      </c>
      <c r="J40" s="267">
        <f t="shared" si="0"/>
        <v>16</v>
      </c>
      <c r="K40" s="267">
        <v>115</v>
      </c>
      <c r="L40" s="268">
        <v>115</v>
      </c>
    </row>
    <row r="41" spans="1:12" s="8" customFormat="1" ht="16.5" customHeight="1">
      <c r="A41" s="142"/>
      <c r="B41" s="273">
        <v>246</v>
      </c>
      <c r="C41" s="274" t="s">
        <v>3541</v>
      </c>
      <c r="D41" s="275" t="s">
        <v>1935</v>
      </c>
      <c r="E41" s="282"/>
      <c r="F41" s="275">
        <v>68</v>
      </c>
      <c r="G41" s="275" t="s">
        <v>3490</v>
      </c>
      <c r="H41" s="266">
        <v>15</v>
      </c>
      <c r="I41" s="267">
        <v>4</v>
      </c>
      <c r="J41" s="267">
        <f t="shared" si="0"/>
        <v>19</v>
      </c>
      <c r="K41" s="267">
        <v>155</v>
      </c>
      <c r="L41" s="268">
        <v>155</v>
      </c>
    </row>
    <row r="42" spans="1:12" s="8" customFormat="1" ht="16.5" customHeight="1">
      <c r="A42" s="142"/>
      <c r="B42" s="273">
        <v>308</v>
      </c>
      <c r="C42" s="274" t="s">
        <v>3542</v>
      </c>
      <c r="D42" s="275" t="s">
        <v>1935</v>
      </c>
      <c r="E42" s="282" t="s">
        <v>3543</v>
      </c>
      <c r="F42" s="275">
        <v>70</v>
      </c>
      <c r="G42" s="275" t="s">
        <v>3490</v>
      </c>
      <c r="H42" s="266">
        <v>7</v>
      </c>
      <c r="I42" s="267">
        <v>1</v>
      </c>
      <c r="J42" s="267">
        <f t="shared" si="0"/>
        <v>8</v>
      </c>
      <c r="K42" s="267">
        <v>65</v>
      </c>
      <c r="L42" s="268">
        <v>65</v>
      </c>
    </row>
    <row r="43" spans="1:12" s="8" customFormat="1" ht="16.5" customHeight="1">
      <c r="A43" s="142"/>
      <c r="B43" s="273">
        <v>328</v>
      </c>
      <c r="C43" s="274" t="s">
        <v>3544</v>
      </c>
      <c r="D43" s="275" t="s">
        <v>1935</v>
      </c>
      <c r="E43" s="282" t="s">
        <v>3545</v>
      </c>
      <c r="F43" s="275">
        <v>70</v>
      </c>
      <c r="G43" s="275" t="s">
        <v>3490</v>
      </c>
      <c r="H43" s="266">
        <v>24</v>
      </c>
      <c r="I43" s="267">
        <v>8</v>
      </c>
      <c r="J43" s="267">
        <f t="shared" si="0"/>
        <v>32</v>
      </c>
      <c r="K43" s="267">
        <v>395</v>
      </c>
      <c r="L43" s="268">
        <v>395</v>
      </c>
    </row>
    <row r="44" spans="1:12" s="8" customFormat="1" ht="16.5" customHeight="1">
      <c r="A44" s="142"/>
      <c r="B44" s="273">
        <v>329</v>
      </c>
      <c r="C44" s="274" t="s">
        <v>3546</v>
      </c>
      <c r="D44" s="275" t="s">
        <v>1935</v>
      </c>
      <c r="E44" s="282" t="s">
        <v>3547</v>
      </c>
      <c r="F44" s="275">
        <v>70</v>
      </c>
      <c r="G44" s="275" t="s">
        <v>3490</v>
      </c>
      <c r="H44" s="266">
        <v>44</v>
      </c>
      <c r="I44" s="267">
        <v>3</v>
      </c>
      <c r="J44" s="267">
        <f t="shared" si="0"/>
        <v>47</v>
      </c>
      <c r="K44" s="267">
        <v>415</v>
      </c>
      <c r="L44" s="268">
        <v>415</v>
      </c>
    </row>
    <row r="45" spans="1:12" s="8" customFormat="1" ht="16.5" customHeight="1">
      <c r="A45" s="142"/>
      <c r="B45" s="273">
        <v>334</v>
      </c>
      <c r="C45" s="274" t="s">
        <v>3548</v>
      </c>
      <c r="D45" s="275" t="s">
        <v>1935</v>
      </c>
      <c r="E45" s="282" t="s">
        <v>3549</v>
      </c>
      <c r="F45" s="275">
        <v>70</v>
      </c>
      <c r="G45" s="275" t="s">
        <v>3490</v>
      </c>
      <c r="H45" s="267">
        <v>7</v>
      </c>
      <c r="I45" s="266">
        <v>1</v>
      </c>
      <c r="J45" s="267">
        <f t="shared" si="0"/>
        <v>8</v>
      </c>
      <c r="K45" s="266">
        <v>120</v>
      </c>
      <c r="L45" s="268">
        <v>120</v>
      </c>
    </row>
    <row r="46" spans="1:12" s="8" customFormat="1" ht="16.5" customHeight="1">
      <c r="A46" s="142"/>
      <c r="B46" s="273">
        <v>359</v>
      </c>
      <c r="C46" s="274" t="s">
        <v>3550</v>
      </c>
      <c r="D46" s="275" t="s">
        <v>1935</v>
      </c>
      <c r="E46" s="282" t="s">
        <v>3551</v>
      </c>
      <c r="F46" s="275">
        <v>70</v>
      </c>
      <c r="G46" s="275" t="s">
        <v>3490</v>
      </c>
      <c r="H46" s="267">
        <v>12</v>
      </c>
      <c r="I46" s="266">
        <v>2</v>
      </c>
      <c r="J46" s="267">
        <f t="shared" si="0"/>
        <v>14</v>
      </c>
      <c r="K46" s="266">
        <v>140</v>
      </c>
      <c r="L46" s="268">
        <v>140</v>
      </c>
    </row>
    <row r="47" spans="1:12" s="8" customFormat="1" ht="16.5" customHeight="1">
      <c r="A47" s="142"/>
      <c r="B47" s="273">
        <v>362</v>
      </c>
      <c r="C47" s="274" t="s">
        <v>3552</v>
      </c>
      <c r="D47" s="275" t="s">
        <v>1935</v>
      </c>
      <c r="E47" s="282" t="s">
        <v>3553</v>
      </c>
      <c r="F47" s="275">
        <v>70</v>
      </c>
      <c r="G47" s="275" t="s">
        <v>3490</v>
      </c>
      <c r="H47" s="267">
        <v>9</v>
      </c>
      <c r="I47" s="267">
        <v>0</v>
      </c>
      <c r="J47" s="267">
        <f t="shared" si="0"/>
        <v>9</v>
      </c>
      <c r="K47" s="266">
        <v>115</v>
      </c>
      <c r="L47" s="268">
        <v>115</v>
      </c>
    </row>
    <row r="48" spans="1:12" s="8" customFormat="1" ht="16.5" customHeight="1">
      <c r="A48" s="142"/>
      <c r="B48" s="273">
        <v>408</v>
      </c>
      <c r="C48" s="274" t="s">
        <v>3554</v>
      </c>
      <c r="D48" s="275" t="s">
        <v>1935</v>
      </c>
      <c r="E48" s="282" t="s">
        <v>3555</v>
      </c>
      <c r="F48" s="276">
        <v>70</v>
      </c>
      <c r="G48" s="276" t="s">
        <v>3490</v>
      </c>
      <c r="H48" s="266">
        <v>23</v>
      </c>
      <c r="I48" s="267">
        <v>1</v>
      </c>
      <c r="J48" s="267">
        <f t="shared" si="0"/>
        <v>24</v>
      </c>
      <c r="K48" s="266">
        <v>325</v>
      </c>
      <c r="L48" s="268">
        <v>325</v>
      </c>
    </row>
    <row r="49" spans="1:12" s="8" customFormat="1" ht="16.5" customHeight="1">
      <c r="A49" s="142"/>
      <c r="B49" s="273">
        <v>411</v>
      </c>
      <c r="C49" s="274" t="s">
        <v>3556</v>
      </c>
      <c r="D49" s="275" t="s">
        <v>1935</v>
      </c>
      <c r="E49" s="282" t="s">
        <v>3557</v>
      </c>
      <c r="F49" s="275">
        <v>70</v>
      </c>
      <c r="G49" s="275" t="s">
        <v>3490</v>
      </c>
      <c r="H49" s="266">
        <v>15</v>
      </c>
      <c r="I49" s="266">
        <v>4</v>
      </c>
      <c r="J49" s="267">
        <f t="shared" si="0"/>
        <v>19</v>
      </c>
      <c r="K49" s="266">
        <v>250</v>
      </c>
      <c r="L49" s="268">
        <v>250</v>
      </c>
    </row>
    <row r="50" spans="1:12" s="8" customFormat="1" ht="16.5" customHeight="1">
      <c r="A50" s="142"/>
      <c r="B50" s="273">
        <v>414</v>
      </c>
      <c r="C50" s="274" t="s">
        <v>3558</v>
      </c>
      <c r="D50" s="275" t="s">
        <v>1935</v>
      </c>
      <c r="E50" s="282" t="s">
        <v>3559</v>
      </c>
      <c r="F50" s="275">
        <v>70</v>
      </c>
      <c r="G50" s="275" t="s">
        <v>3490</v>
      </c>
      <c r="H50" s="267">
        <v>15</v>
      </c>
      <c r="I50" s="266">
        <v>1</v>
      </c>
      <c r="J50" s="267">
        <f t="shared" si="0"/>
        <v>16</v>
      </c>
      <c r="K50" s="266">
        <v>225</v>
      </c>
      <c r="L50" s="268">
        <v>225</v>
      </c>
    </row>
    <row r="51" spans="1:12" s="8" customFormat="1" ht="16.5" customHeight="1">
      <c r="A51" s="142"/>
      <c r="B51" s="273">
        <v>503</v>
      </c>
      <c r="C51" s="274" t="s">
        <v>3560</v>
      </c>
      <c r="D51" s="275" t="s">
        <v>1935</v>
      </c>
      <c r="E51" s="282" t="s">
        <v>3561</v>
      </c>
      <c r="F51" s="275">
        <v>69</v>
      </c>
      <c r="G51" s="275" t="s">
        <v>3490</v>
      </c>
      <c r="H51" s="267">
        <v>35</v>
      </c>
      <c r="I51" s="266">
        <v>10</v>
      </c>
      <c r="J51" s="267">
        <f t="shared" si="0"/>
        <v>45</v>
      </c>
      <c r="K51" s="266">
        <v>600</v>
      </c>
      <c r="L51" s="268">
        <v>600</v>
      </c>
    </row>
    <row r="52" spans="1:12" s="8" customFormat="1" ht="16.5" customHeight="1">
      <c r="A52" s="142"/>
      <c r="B52" s="273">
        <v>512</v>
      </c>
      <c r="C52" s="274" t="s">
        <v>3562</v>
      </c>
      <c r="D52" s="275" t="s">
        <v>1935</v>
      </c>
      <c r="E52" s="282" t="s">
        <v>3563</v>
      </c>
      <c r="F52" s="275">
        <v>69</v>
      </c>
      <c r="G52" s="275" t="s">
        <v>3490</v>
      </c>
      <c r="H52" s="267">
        <v>11</v>
      </c>
      <c r="I52" s="266">
        <v>3</v>
      </c>
      <c r="J52" s="267">
        <f t="shared" si="0"/>
        <v>14</v>
      </c>
      <c r="K52" s="266">
        <v>100</v>
      </c>
      <c r="L52" s="268">
        <v>100</v>
      </c>
    </row>
    <row r="53" spans="1:12" s="8" customFormat="1" ht="16.5" customHeight="1">
      <c r="A53" s="142"/>
      <c r="B53" s="273">
        <v>513</v>
      </c>
      <c r="C53" s="274" t="s">
        <v>3564</v>
      </c>
      <c r="D53" s="275" t="s">
        <v>1935</v>
      </c>
      <c r="E53" s="282" t="s">
        <v>3565</v>
      </c>
      <c r="F53" s="275">
        <v>69</v>
      </c>
      <c r="G53" s="275" t="s">
        <v>3490</v>
      </c>
      <c r="H53" s="267">
        <v>29</v>
      </c>
      <c r="I53" s="266">
        <v>7</v>
      </c>
      <c r="J53" s="267">
        <f t="shared" si="0"/>
        <v>36</v>
      </c>
      <c r="K53" s="266">
        <v>255</v>
      </c>
      <c r="L53" s="268">
        <v>255</v>
      </c>
    </row>
    <row r="54" spans="1:12" s="8" customFormat="1" ht="16.5" customHeight="1">
      <c r="A54" s="142"/>
      <c r="B54" s="273">
        <v>516</v>
      </c>
      <c r="C54" s="274" t="s">
        <v>3566</v>
      </c>
      <c r="D54" s="275" t="s">
        <v>1935</v>
      </c>
      <c r="E54" s="282" t="s">
        <v>3567</v>
      </c>
      <c r="F54" s="275">
        <v>69</v>
      </c>
      <c r="G54" s="275" t="s">
        <v>3490</v>
      </c>
      <c r="H54" s="267">
        <v>19</v>
      </c>
      <c r="I54" s="266">
        <v>7</v>
      </c>
      <c r="J54" s="267">
        <f t="shared" si="0"/>
        <v>26</v>
      </c>
      <c r="K54" s="266">
        <v>250</v>
      </c>
      <c r="L54" s="268">
        <v>250</v>
      </c>
    </row>
    <row r="55" spans="1:12" s="8" customFormat="1" ht="16.5" customHeight="1">
      <c r="A55" s="142"/>
      <c r="B55" s="273">
        <v>522</v>
      </c>
      <c r="C55" s="274" t="s">
        <v>3568</v>
      </c>
      <c r="D55" s="275" t="s">
        <v>1935</v>
      </c>
      <c r="E55" s="282"/>
      <c r="F55" s="275">
        <v>69</v>
      </c>
      <c r="G55" s="275" t="s">
        <v>3490</v>
      </c>
      <c r="H55" s="267">
        <v>29</v>
      </c>
      <c r="I55" s="266">
        <v>2</v>
      </c>
      <c r="J55" s="267">
        <f t="shared" si="0"/>
        <v>31</v>
      </c>
      <c r="K55" s="266">
        <v>395</v>
      </c>
      <c r="L55" s="268">
        <v>395</v>
      </c>
    </row>
    <row r="56" spans="1:12" s="8" customFormat="1" ht="16.5" customHeight="1">
      <c r="A56" s="142"/>
      <c r="B56" s="273">
        <v>536</v>
      </c>
      <c r="C56" s="274" t="s">
        <v>3569</v>
      </c>
      <c r="D56" s="275" t="s">
        <v>1935</v>
      </c>
      <c r="E56" s="282"/>
      <c r="F56" s="275">
        <v>69</v>
      </c>
      <c r="G56" s="275" t="s">
        <v>3490</v>
      </c>
      <c r="H56" s="266">
        <v>15</v>
      </c>
      <c r="I56" s="267">
        <v>2</v>
      </c>
      <c r="J56" s="267">
        <f t="shared" si="0"/>
        <v>17</v>
      </c>
      <c r="K56" s="266">
        <v>220</v>
      </c>
      <c r="L56" s="268">
        <v>220</v>
      </c>
    </row>
    <row r="57" spans="1:12" s="8" customFormat="1" ht="16.5" customHeight="1">
      <c r="A57" s="142"/>
      <c r="B57" s="273">
        <v>537</v>
      </c>
      <c r="C57" s="274" t="s">
        <v>3570</v>
      </c>
      <c r="D57" s="275" t="s">
        <v>1935</v>
      </c>
      <c r="E57" s="282" t="s">
        <v>3571</v>
      </c>
      <c r="F57" s="275">
        <v>69</v>
      </c>
      <c r="G57" s="275" t="s">
        <v>3490</v>
      </c>
      <c r="H57" s="267">
        <v>7</v>
      </c>
      <c r="I57" s="266">
        <v>2</v>
      </c>
      <c r="J57" s="267">
        <f t="shared" si="0"/>
        <v>9</v>
      </c>
      <c r="K57" s="266">
        <v>75</v>
      </c>
      <c r="L57" s="268">
        <v>75</v>
      </c>
    </row>
    <row r="58" spans="1:12" s="8" customFormat="1" ht="16.5" customHeight="1">
      <c r="A58" s="142"/>
      <c r="B58" s="273">
        <v>563</v>
      </c>
      <c r="C58" s="274" t="s">
        <v>5491</v>
      </c>
      <c r="D58" s="275" t="s">
        <v>1935</v>
      </c>
      <c r="E58" s="282" t="s">
        <v>3572</v>
      </c>
      <c r="F58" s="275">
        <v>63</v>
      </c>
      <c r="G58" s="275" t="s">
        <v>3490</v>
      </c>
      <c r="H58" s="267">
        <v>25</v>
      </c>
      <c r="I58" s="267">
        <v>3</v>
      </c>
      <c r="J58" s="267">
        <f t="shared" si="0"/>
        <v>28</v>
      </c>
      <c r="K58" s="266">
        <v>435</v>
      </c>
      <c r="L58" s="268">
        <v>435</v>
      </c>
    </row>
    <row r="59" spans="1:12" s="8" customFormat="1" ht="16.5" customHeight="1">
      <c r="A59" s="142"/>
      <c r="B59" s="273">
        <v>601</v>
      </c>
      <c r="C59" s="274" t="s">
        <v>3573</v>
      </c>
      <c r="D59" s="275" t="s">
        <v>1935</v>
      </c>
      <c r="E59" s="282"/>
      <c r="F59" s="275"/>
      <c r="G59" s="275" t="s">
        <v>3490</v>
      </c>
      <c r="H59" s="266">
        <v>21</v>
      </c>
      <c r="I59" s="267">
        <v>4</v>
      </c>
      <c r="J59" s="267">
        <f t="shared" si="0"/>
        <v>25</v>
      </c>
      <c r="K59" s="266">
        <v>330</v>
      </c>
      <c r="L59" s="268">
        <v>330</v>
      </c>
    </row>
    <row r="60" spans="1:12" s="8" customFormat="1" ht="16.5" customHeight="1">
      <c r="A60" s="142"/>
      <c r="B60" s="273">
        <v>602</v>
      </c>
      <c r="C60" s="274" t="s">
        <v>3574</v>
      </c>
      <c r="D60" s="275" t="s">
        <v>1935</v>
      </c>
      <c r="E60" s="282" t="s">
        <v>3575</v>
      </c>
      <c r="F60" s="275">
        <v>48</v>
      </c>
      <c r="G60" s="275" t="s">
        <v>3490</v>
      </c>
      <c r="H60" s="266">
        <v>8</v>
      </c>
      <c r="I60" s="267">
        <v>0</v>
      </c>
      <c r="J60" s="267">
        <f t="shared" si="0"/>
        <v>8</v>
      </c>
      <c r="K60" s="266">
        <v>60</v>
      </c>
      <c r="L60" s="268">
        <v>60</v>
      </c>
    </row>
    <row r="61" spans="1:12" s="8" customFormat="1" ht="16.5" customHeight="1">
      <c r="A61" s="142"/>
      <c r="B61" s="273">
        <v>608</v>
      </c>
      <c r="C61" s="274" t="s">
        <v>3576</v>
      </c>
      <c r="D61" s="275" t="s">
        <v>1935</v>
      </c>
      <c r="E61" s="282" t="s">
        <v>3577</v>
      </c>
      <c r="F61" s="275" t="s">
        <v>3578</v>
      </c>
      <c r="G61" s="275" t="s">
        <v>3490</v>
      </c>
      <c r="H61" s="266">
        <v>6</v>
      </c>
      <c r="I61" s="267">
        <v>5</v>
      </c>
      <c r="J61" s="267">
        <f t="shared" si="0"/>
        <v>11</v>
      </c>
      <c r="K61" s="266">
        <v>100</v>
      </c>
      <c r="L61" s="268">
        <v>100</v>
      </c>
    </row>
    <row r="62" spans="1:12" s="8" customFormat="1" ht="16.5" customHeight="1">
      <c r="A62" s="142"/>
      <c r="B62" s="273">
        <v>610</v>
      </c>
      <c r="C62" s="274" t="s">
        <v>3579</v>
      </c>
      <c r="D62" s="275" t="s">
        <v>1935</v>
      </c>
      <c r="E62" s="282"/>
      <c r="F62" s="275"/>
      <c r="G62" s="275" t="s">
        <v>3490</v>
      </c>
      <c r="H62" s="266">
        <v>20</v>
      </c>
      <c r="I62" s="267">
        <v>2</v>
      </c>
      <c r="J62" s="267">
        <f t="shared" si="0"/>
        <v>22</v>
      </c>
      <c r="K62" s="266">
        <v>210</v>
      </c>
      <c r="L62" s="268">
        <v>210</v>
      </c>
    </row>
    <row r="63" spans="1:12" s="8" customFormat="1" ht="16.5" customHeight="1">
      <c r="A63" s="142"/>
      <c r="B63" s="273">
        <v>611</v>
      </c>
      <c r="C63" s="274" t="s">
        <v>3580</v>
      </c>
      <c r="D63" s="275" t="s">
        <v>1935</v>
      </c>
      <c r="E63" s="282" t="s">
        <v>3581</v>
      </c>
      <c r="F63" s="275" t="s">
        <v>3578</v>
      </c>
      <c r="G63" s="275" t="s">
        <v>3490</v>
      </c>
      <c r="H63" s="266">
        <v>14</v>
      </c>
      <c r="I63" s="267">
        <v>1</v>
      </c>
      <c r="J63" s="267">
        <f t="shared" si="0"/>
        <v>15</v>
      </c>
      <c r="K63" s="266">
        <v>160</v>
      </c>
      <c r="L63" s="268">
        <v>160</v>
      </c>
    </row>
    <row r="64" spans="1:12" s="8" customFormat="1" ht="16.5" customHeight="1">
      <c r="A64" s="142"/>
      <c r="B64" s="273">
        <v>614</v>
      </c>
      <c r="C64" s="274" t="s">
        <v>3582</v>
      </c>
      <c r="D64" s="275" t="s">
        <v>1935</v>
      </c>
      <c r="E64" s="282" t="s">
        <v>3583</v>
      </c>
      <c r="F64" s="275" t="s">
        <v>3578</v>
      </c>
      <c r="G64" s="275" t="s">
        <v>3490</v>
      </c>
      <c r="H64" s="266">
        <v>13</v>
      </c>
      <c r="I64" s="267">
        <v>1</v>
      </c>
      <c r="J64" s="267">
        <f t="shared" si="0"/>
        <v>14</v>
      </c>
      <c r="K64" s="266">
        <v>145</v>
      </c>
      <c r="L64" s="268">
        <v>145</v>
      </c>
    </row>
    <row r="65" spans="1:12" s="8" customFormat="1" ht="16.5" customHeight="1">
      <c r="A65" s="142"/>
      <c r="B65" s="273">
        <v>616</v>
      </c>
      <c r="C65" s="274" t="s">
        <v>3584</v>
      </c>
      <c r="D65" s="275" t="s">
        <v>1935</v>
      </c>
      <c r="E65" s="282" t="s">
        <v>3585</v>
      </c>
      <c r="F65" s="275">
        <v>42</v>
      </c>
      <c r="G65" s="275" t="s">
        <v>3490</v>
      </c>
      <c r="H65" s="266">
        <v>16</v>
      </c>
      <c r="I65" s="266">
        <v>0</v>
      </c>
      <c r="J65" s="267">
        <f t="shared" si="0"/>
        <v>16</v>
      </c>
      <c r="K65" s="266">
        <v>215</v>
      </c>
      <c r="L65" s="268">
        <v>215</v>
      </c>
    </row>
    <row r="66" spans="1:12" s="8" customFormat="1" ht="16.5" customHeight="1">
      <c r="A66" s="142"/>
      <c r="B66" s="273">
        <v>624</v>
      </c>
      <c r="C66" s="274" t="s">
        <v>3586</v>
      </c>
      <c r="D66" s="275" t="s">
        <v>1935</v>
      </c>
      <c r="E66" s="282" t="s">
        <v>3587</v>
      </c>
      <c r="F66" s="275">
        <v>48</v>
      </c>
      <c r="G66" s="275" t="s">
        <v>3490</v>
      </c>
      <c r="H66" s="266">
        <v>9</v>
      </c>
      <c r="I66" s="266">
        <v>1</v>
      </c>
      <c r="J66" s="267">
        <f t="shared" si="0"/>
        <v>10</v>
      </c>
      <c r="K66" s="266">
        <v>90</v>
      </c>
      <c r="L66" s="268">
        <v>90</v>
      </c>
    </row>
    <row r="67" spans="1:12" s="8" customFormat="1" ht="16.5" customHeight="1">
      <c r="A67" s="142"/>
      <c r="B67" s="273">
        <v>629</v>
      </c>
      <c r="C67" s="274" t="s">
        <v>3588</v>
      </c>
      <c r="D67" s="275" t="s">
        <v>1935</v>
      </c>
      <c r="E67" s="282" t="s">
        <v>3589</v>
      </c>
      <c r="F67" s="275">
        <v>41</v>
      </c>
      <c r="G67" s="275" t="s">
        <v>3490</v>
      </c>
      <c r="H67" s="267">
        <v>19</v>
      </c>
      <c r="I67" s="266">
        <v>1</v>
      </c>
      <c r="J67" s="267">
        <f t="shared" si="0"/>
        <v>20</v>
      </c>
      <c r="K67" s="266">
        <v>180</v>
      </c>
      <c r="L67" s="268">
        <v>180</v>
      </c>
    </row>
    <row r="68" spans="1:12" s="8" customFormat="1" ht="16.5" customHeight="1">
      <c r="A68" s="142"/>
      <c r="B68" s="273">
        <v>633</v>
      </c>
      <c r="C68" s="274" t="s">
        <v>3590</v>
      </c>
      <c r="D68" s="275" t="s">
        <v>1935</v>
      </c>
      <c r="E68" s="282"/>
      <c r="F68" s="275">
        <v>41</v>
      </c>
      <c r="G68" s="275" t="s">
        <v>3490</v>
      </c>
      <c r="H68" s="266">
        <v>11</v>
      </c>
      <c r="I68" s="266">
        <v>2</v>
      </c>
      <c r="J68" s="267">
        <f t="shared" si="0"/>
        <v>13</v>
      </c>
      <c r="K68" s="266">
        <v>170</v>
      </c>
      <c r="L68" s="268">
        <v>170</v>
      </c>
    </row>
    <row r="69" spans="1:12" s="8" customFormat="1" ht="16.5" customHeight="1">
      <c r="A69" s="142"/>
      <c r="B69" s="273">
        <v>635</v>
      </c>
      <c r="C69" s="274" t="s">
        <v>3591</v>
      </c>
      <c r="D69" s="275" t="s">
        <v>1935</v>
      </c>
      <c r="E69" s="282" t="s">
        <v>3592</v>
      </c>
      <c r="F69" s="275">
        <v>48</v>
      </c>
      <c r="G69" s="275" t="s">
        <v>3490</v>
      </c>
      <c r="H69" s="266">
        <v>25</v>
      </c>
      <c r="I69" s="266">
        <v>6</v>
      </c>
      <c r="J69" s="267">
        <f t="shared" si="0"/>
        <v>31</v>
      </c>
      <c r="K69" s="266">
        <v>295</v>
      </c>
      <c r="L69" s="268">
        <v>295</v>
      </c>
    </row>
    <row r="70" spans="1:12" s="8" customFormat="1" ht="16.5" customHeight="1">
      <c r="A70" s="142"/>
      <c r="B70" s="273">
        <v>636</v>
      </c>
      <c r="C70" s="274" t="s">
        <v>3593</v>
      </c>
      <c r="D70" s="275" t="s">
        <v>1935</v>
      </c>
      <c r="E70" s="282" t="s">
        <v>3594</v>
      </c>
      <c r="F70" s="275">
        <v>41</v>
      </c>
      <c r="G70" s="275" t="s">
        <v>3490</v>
      </c>
      <c r="H70" s="266">
        <v>6</v>
      </c>
      <c r="I70" s="266">
        <v>1</v>
      </c>
      <c r="J70" s="267">
        <f t="shared" si="0"/>
        <v>7</v>
      </c>
      <c r="K70" s="266">
        <v>40</v>
      </c>
      <c r="L70" s="268">
        <v>40</v>
      </c>
    </row>
    <row r="71" spans="1:12" s="8" customFormat="1" ht="16.5" customHeight="1">
      <c r="A71" s="142"/>
      <c r="B71" s="273">
        <v>642</v>
      </c>
      <c r="C71" s="274" t="s">
        <v>3595</v>
      </c>
      <c r="D71" s="275" t="s">
        <v>1935</v>
      </c>
      <c r="E71" s="282" t="s">
        <v>3596</v>
      </c>
      <c r="F71" s="275" t="s">
        <v>3578</v>
      </c>
      <c r="G71" s="275" t="s">
        <v>3490</v>
      </c>
      <c r="H71" s="266">
        <v>21</v>
      </c>
      <c r="I71" s="266">
        <v>3</v>
      </c>
      <c r="J71" s="267">
        <f t="shared" si="0"/>
        <v>24</v>
      </c>
      <c r="K71" s="266">
        <v>290</v>
      </c>
      <c r="L71" s="268">
        <v>290</v>
      </c>
    </row>
    <row r="72" spans="1:12" s="8" customFormat="1" ht="16.5" customHeight="1">
      <c r="A72" s="142"/>
      <c r="B72" s="273">
        <v>643</v>
      </c>
      <c r="C72" s="274" t="s">
        <v>3597</v>
      </c>
      <c r="D72" s="275" t="s">
        <v>1935</v>
      </c>
      <c r="E72" s="282" t="s">
        <v>3598</v>
      </c>
      <c r="F72" s="275">
        <v>42</v>
      </c>
      <c r="G72" s="275" t="s">
        <v>3490</v>
      </c>
      <c r="H72" s="266">
        <v>20</v>
      </c>
      <c r="I72" s="266">
        <v>2</v>
      </c>
      <c r="J72" s="267">
        <f t="shared" si="0"/>
        <v>22</v>
      </c>
      <c r="K72" s="266">
        <v>345</v>
      </c>
      <c r="L72" s="268">
        <v>345</v>
      </c>
    </row>
    <row r="73" spans="1:12" s="8" customFormat="1" ht="16.5" customHeight="1">
      <c r="A73" s="142"/>
      <c r="B73" s="273">
        <v>646</v>
      </c>
      <c r="C73" s="274" t="s">
        <v>3599</v>
      </c>
      <c r="D73" s="275" t="s">
        <v>1935</v>
      </c>
      <c r="E73" s="282"/>
      <c r="F73" s="275">
        <v>41</v>
      </c>
      <c r="G73" s="275" t="s">
        <v>3490</v>
      </c>
      <c r="H73" s="266">
        <v>1</v>
      </c>
      <c r="I73" s="266">
        <v>1</v>
      </c>
      <c r="J73" s="267">
        <f t="shared" si="0"/>
        <v>2</v>
      </c>
      <c r="K73" s="266">
        <v>8</v>
      </c>
      <c r="L73" s="268">
        <v>8</v>
      </c>
    </row>
    <row r="74" spans="1:12" s="8" customFormat="1" ht="16.5" customHeight="1">
      <c r="A74" s="142"/>
      <c r="B74" s="273">
        <v>651</v>
      </c>
      <c r="C74" s="274" t="s">
        <v>3600</v>
      </c>
      <c r="D74" s="275" t="s">
        <v>1935</v>
      </c>
      <c r="E74" s="282"/>
      <c r="F74" s="275">
        <v>42</v>
      </c>
      <c r="G74" s="275" t="s">
        <v>3490</v>
      </c>
      <c r="H74" s="266">
        <v>2</v>
      </c>
      <c r="I74" s="266">
        <v>1</v>
      </c>
      <c r="J74" s="267">
        <f t="shared" si="0"/>
        <v>3</v>
      </c>
      <c r="K74" s="266">
        <v>30</v>
      </c>
      <c r="L74" s="268">
        <v>30</v>
      </c>
    </row>
    <row r="75" spans="1:12" s="8" customFormat="1" ht="16.5" customHeight="1">
      <c r="A75" s="142"/>
      <c r="B75" s="273">
        <v>661</v>
      </c>
      <c r="C75" s="274" t="s">
        <v>3601</v>
      </c>
      <c r="D75" s="275" t="s">
        <v>1935</v>
      </c>
      <c r="E75" s="282"/>
      <c r="F75" s="275">
        <v>48</v>
      </c>
      <c r="G75" s="275" t="s">
        <v>3490</v>
      </c>
      <c r="H75" s="266">
        <v>20</v>
      </c>
      <c r="I75" s="266">
        <v>5</v>
      </c>
      <c r="J75" s="267">
        <f t="shared" si="0"/>
        <v>25</v>
      </c>
      <c r="K75" s="266">
        <v>330</v>
      </c>
      <c r="L75" s="268">
        <v>330</v>
      </c>
    </row>
    <row r="76" spans="1:12" s="8" customFormat="1" ht="16.5" customHeight="1">
      <c r="A76" s="142"/>
      <c r="B76" s="273">
        <v>667</v>
      </c>
      <c r="C76" s="274" t="s">
        <v>3602</v>
      </c>
      <c r="D76" s="275" t="s">
        <v>1935</v>
      </c>
      <c r="E76" s="282"/>
      <c r="F76" s="275"/>
      <c r="G76" s="275" t="s">
        <v>3490</v>
      </c>
      <c r="H76" s="266">
        <v>4</v>
      </c>
      <c r="I76" s="266">
        <v>0</v>
      </c>
      <c r="J76" s="267">
        <f t="shared" si="0"/>
        <v>4</v>
      </c>
      <c r="K76" s="266">
        <v>75</v>
      </c>
      <c r="L76" s="268">
        <v>75</v>
      </c>
    </row>
    <row r="77" spans="1:12" s="8" customFormat="1" ht="16.5" customHeight="1">
      <c r="A77" s="142"/>
      <c r="B77" s="273">
        <v>672</v>
      </c>
      <c r="C77" s="274" t="s">
        <v>3603</v>
      </c>
      <c r="D77" s="275" t="s">
        <v>1935</v>
      </c>
      <c r="E77" s="282" t="s">
        <v>3604</v>
      </c>
      <c r="F77" s="275">
        <v>42</v>
      </c>
      <c r="G77" s="275" t="s">
        <v>3490</v>
      </c>
      <c r="H77" s="266">
        <v>16</v>
      </c>
      <c r="I77" s="266">
        <v>1</v>
      </c>
      <c r="J77" s="267">
        <f t="shared" si="0"/>
        <v>17</v>
      </c>
      <c r="K77" s="266">
        <v>225</v>
      </c>
      <c r="L77" s="268">
        <v>225</v>
      </c>
    </row>
    <row r="78" spans="1:12" s="8" customFormat="1" ht="16.5" customHeight="1">
      <c r="A78" s="142"/>
      <c r="B78" s="273">
        <v>677</v>
      </c>
      <c r="C78" s="274" t="s">
        <v>3605</v>
      </c>
      <c r="D78" s="275" t="s">
        <v>1935</v>
      </c>
      <c r="E78" s="282"/>
      <c r="F78" s="275">
        <v>41</v>
      </c>
      <c r="G78" s="275" t="s">
        <v>3490</v>
      </c>
      <c r="H78" s="266">
        <v>16</v>
      </c>
      <c r="I78" s="266">
        <v>0</v>
      </c>
      <c r="J78" s="267">
        <f t="shared" si="0"/>
        <v>16</v>
      </c>
      <c r="K78" s="266">
        <v>135</v>
      </c>
      <c r="L78" s="268">
        <v>135</v>
      </c>
    </row>
    <row r="79" spans="1:12" s="8" customFormat="1" ht="16.5" customHeight="1">
      <c r="A79" s="142"/>
      <c r="B79" s="273">
        <v>710</v>
      </c>
      <c r="C79" s="274" t="s">
        <v>3606</v>
      </c>
      <c r="D79" s="275" t="s">
        <v>1935</v>
      </c>
      <c r="E79" s="282"/>
      <c r="F79" s="275">
        <v>60</v>
      </c>
      <c r="G79" s="275" t="s">
        <v>3490</v>
      </c>
      <c r="H79" s="266">
        <v>2</v>
      </c>
      <c r="I79" s="266">
        <v>0</v>
      </c>
      <c r="J79" s="267">
        <f aca="true" t="shared" si="1" ref="J79:J112">+I79+H79</f>
        <v>2</v>
      </c>
      <c r="K79" s="266">
        <v>30</v>
      </c>
      <c r="L79" s="268">
        <v>30</v>
      </c>
    </row>
    <row r="80" spans="1:12" s="8" customFormat="1" ht="16.5" customHeight="1">
      <c r="A80" s="142"/>
      <c r="B80" s="273">
        <v>711</v>
      </c>
      <c r="C80" s="274" t="s">
        <v>3607</v>
      </c>
      <c r="D80" s="275" t="s">
        <v>1935</v>
      </c>
      <c r="E80" s="282" t="s">
        <v>3608</v>
      </c>
      <c r="F80" s="275">
        <v>60</v>
      </c>
      <c r="G80" s="275" t="s">
        <v>3490</v>
      </c>
      <c r="H80" s="266">
        <v>21</v>
      </c>
      <c r="I80" s="266">
        <v>6</v>
      </c>
      <c r="J80" s="267">
        <f t="shared" si="1"/>
        <v>27</v>
      </c>
      <c r="K80" s="266">
        <v>190</v>
      </c>
      <c r="L80" s="268">
        <v>190</v>
      </c>
    </row>
    <row r="81" spans="1:12" s="8" customFormat="1" ht="16.5" customHeight="1">
      <c r="A81" s="142"/>
      <c r="B81" s="273">
        <v>720</v>
      </c>
      <c r="C81" s="274" t="s">
        <v>3609</v>
      </c>
      <c r="D81" s="275" t="s">
        <v>1935</v>
      </c>
      <c r="E81" s="282" t="s">
        <v>3610</v>
      </c>
      <c r="F81" s="275">
        <v>62</v>
      </c>
      <c r="G81" s="275" t="s">
        <v>3490</v>
      </c>
      <c r="H81" s="266">
        <v>45</v>
      </c>
      <c r="I81" s="266">
        <v>8</v>
      </c>
      <c r="J81" s="267">
        <f t="shared" si="1"/>
        <v>53</v>
      </c>
      <c r="K81" s="266">
        <v>800</v>
      </c>
      <c r="L81" s="268">
        <v>800</v>
      </c>
    </row>
    <row r="82" spans="1:12" s="8" customFormat="1" ht="16.5" customHeight="1">
      <c r="A82" s="142"/>
      <c r="B82" s="277">
        <v>721</v>
      </c>
      <c r="C82" s="274" t="s">
        <v>3611</v>
      </c>
      <c r="D82" s="275" t="s">
        <v>1935</v>
      </c>
      <c r="E82" s="282"/>
      <c r="F82" s="275">
        <v>62</v>
      </c>
      <c r="G82" s="275" t="s">
        <v>3490</v>
      </c>
      <c r="H82" s="266">
        <v>4</v>
      </c>
      <c r="I82" s="266">
        <v>1</v>
      </c>
      <c r="J82" s="267">
        <f t="shared" si="1"/>
        <v>5</v>
      </c>
      <c r="K82" s="266">
        <v>55</v>
      </c>
      <c r="L82" s="268">
        <v>55</v>
      </c>
    </row>
    <row r="83" spans="1:12" s="8" customFormat="1" ht="16.5" customHeight="1">
      <c r="A83" s="142"/>
      <c r="B83" s="273">
        <v>738</v>
      </c>
      <c r="C83" s="274" t="s">
        <v>3612</v>
      </c>
      <c r="D83" s="275" t="s">
        <v>1935</v>
      </c>
      <c r="E83" s="282" t="s">
        <v>3613</v>
      </c>
      <c r="F83" s="275">
        <v>62</v>
      </c>
      <c r="G83" s="275" t="s">
        <v>3490</v>
      </c>
      <c r="H83" s="266">
        <v>32</v>
      </c>
      <c r="I83" s="266">
        <v>5</v>
      </c>
      <c r="J83" s="267">
        <f t="shared" si="1"/>
        <v>37</v>
      </c>
      <c r="K83" s="266">
        <v>480</v>
      </c>
      <c r="L83" s="268">
        <v>480</v>
      </c>
    </row>
    <row r="84" spans="1:12" s="8" customFormat="1" ht="16.5" customHeight="1">
      <c r="A84" s="142"/>
      <c r="B84" s="273">
        <v>739</v>
      </c>
      <c r="C84" s="274" t="s">
        <v>3614</v>
      </c>
      <c r="D84" s="275" t="s">
        <v>1935</v>
      </c>
      <c r="E84" s="282" t="s">
        <v>3615</v>
      </c>
      <c r="F84" s="275">
        <v>62</v>
      </c>
      <c r="G84" s="275" t="s">
        <v>3490</v>
      </c>
      <c r="H84" s="266">
        <v>31</v>
      </c>
      <c r="I84" s="266">
        <v>6</v>
      </c>
      <c r="J84" s="267">
        <f t="shared" si="1"/>
        <v>37</v>
      </c>
      <c r="K84" s="266">
        <v>480</v>
      </c>
      <c r="L84" s="268">
        <v>480</v>
      </c>
    </row>
    <row r="85" spans="1:12" s="8" customFormat="1" ht="16.5" customHeight="1">
      <c r="A85" s="142"/>
      <c r="B85" s="273">
        <v>747</v>
      </c>
      <c r="C85" s="274" t="s">
        <v>1782</v>
      </c>
      <c r="D85" s="275" t="s">
        <v>1935</v>
      </c>
      <c r="E85" s="282" t="s">
        <v>1783</v>
      </c>
      <c r="F85" s="275">
        <v>62</v>
      </c>
      <c r="G85" s="275" t="s">
        <v>3490</v>
      </c>
      <c r="H85" s="266">
        <v>14</v>
      </c>
      <c r="I85" s="266">
        <v>4</v>
      </c>
      <c r="J85" s="267">
        <f t="shared" si="1"/>
        <v>18</v>
      </c>
      <c r="K85" s="266">
        <v>166</v>
      </c>
      <c r="L85" s="268">
        <v>166</v>
      </c>
    </row>
    <row r="86" spans="1:12" s="8" customFormat="1" ht="16.5" customHeight="1">
      <c r="A86" s="142"/>
      <c r="B86" s="273">
        <v>748</v>
      </c>
      <c r="C86" s="274" t="s">
        <v>1784</v>
      </c>
      <c r="D86" s="275" t="s">
        <v>1935</v>
      </c>
      <c r="E86" s="282"/>
      <c r="F86" s="275">
        <v>62</v>
      </c>
      <c r="G86" s="275" t="s">
        <v>3490</v>
      </c>
      <c r="H86" s="267">
        <v>14</v>
      </c>
      <c r="I86" s="266">
        <v>4</v>
      </c>
      <c r="J86" s="267">
        <f t="shared" si="1"/>
        <v>18</v>
      </c>
      <c r="K86" s="266">
        <v>166</v>
      </c>
      <c r="L86" s="268">
        <v>166</v>
      </c>
    </row>
    <row r="87" spans="1:12" s="8" customFormat="1" ht="16.5" customHeight="1">
      <c r="A87" s="142"/>
      <c r="B87" s="273">
        <v>749</v>
      </c>
      <c r="C87" s="274" t="s">
        <v>1785</v>
      </c>
      <c r="D87" s="275" t="s">
        <v>1935</v>
      </c>
      <c r="E87" s="282"/>
      <c r="F87" s="275">
        <v>62</v>
      </c>
      <c r="G87" s="275" t="s">
        <v>3490</v>
      </c>
      <c r="H87" s="266">
        <v>4</v>
      </c>
      <c r="I87" s="266">
        <v>0</v>
      </c>
      <c r="J87" s="267">
        <f t="shared" si="1"/>
        <v>4</v>
      </c>
      <c r="K87" s="266">
        <v>70</v>
      </c>
      <c r="L87" s="268">
        <v>70</v>
      </c>
    </row>
    <row r="88" spans="1:12" s="8" customFormat="1" ht="16.5" customHeight="1">
      <c r="A88" s="142"/>
      <c r="B88" s="273">
        <v>800</v>
      </c>
      <c r="C88" s="274" t="s">
        <v>1786</v>
      </c>
      <c r="D88" s="275" t="s">
        <v>1935</v>
      </c>
      <c r="E88" s="282" t="s">
        <v>1787</v>
      </c>
      <c r="F88" s="275">
        <v>68</v>
      </c>
      <c r="G88" s="275" t="s">
        <v>3490</v>
      </c>
      <c r="H88" s="266">
        <v>20</v>
      </c>
      <c r="I88" s="266">
        <v>8</v>
      </c>
      <c r="J88" s="267">
        <f t="shared" si="1"/>
        <v>28</v>
      </c>
      <c r="K88" s="266">
        <v>275</v>
      </c>
      <c r="L88" s="268">
        <v>275</v>
      </c>
    </row>
    <row r="89" spans="1:12" s="8" customFormat="1" ht="16.5" customHeight="1">
      <c r="A89" s="142"/>
      <c r="B89" s="273">
        <v>802</v>
      </c>
      <c r="C89" s="274" t="s">
        <v>1788</v>
      </c>
      <c r="D89" s="275" t="s">
        <v>1935</v>
      </c>
      <c r="E89" s="282" t="s">
        <v>1789</v>
      </c>
      <c r="F89" s="275">
        <v>67</v>
      </c>
      <c r="G89" s="275" t="s">
        <v>3490</v>
      </c>
      <c r="H89" s="266">
        <v>46</v>
      </c>
      <c r="I89" s="266">
        <v>1</v>
      </c>
      <c r="J89" s="267">
        <f t="shared" si="1"/>
        <v>47</v>
      </c>
      <c r="K89" s="266">
        <v>675</v>
      </c>
      <c r="L89" s="268">
        <v>675</v>
      </c>
    </row>
    <row r="90" spans="1:12" s="8" customFormat="1" ht="16.5" customHeight="1">
      <c r="A90" s="142"/>
      <c r="B90" s="273">
        <v>803</v>
      </c>
      <c r="C90" s="274" t="s">
        <v>1790</v>
      </c>
      <c r="D90" s="275" t="s">
        <v>1935</v>
      </c>
      <c r="E90" s="282" t="s">
        <v>1791</v>
      </c>
      <c r="F90" s="275">
        <v>67</v>
      </c>
      <c r="G90" s="275" t="s">
        <v>3490</v>
      </c>
      <c r="H90" s="266">
        <v>18</v>
      </c>
      <c r="I90" s="266">
        <v>3</v>
      </c>
      <c r="J90" s="267">
        <f t="shared" si="1"/>
        <v>21</v>
      </c>
      <c r="K90" s="266">
        <v>275</v>
      </c>
      <c r="L90" s="268">
        <v>275</v>
      </c>
    </row>
    <row r="91" spans="1:12" s="8" customFormat="1" ht="16.5" customHeight="1">
      <c r="A91" s="142"/>
      <c r="B91" s="273">
        <v>804</v>
      </c>
      <c r="C91" s="274" t="s">
        <v>1792</v>
      </c>
      <c r="D91" s="275" t="s">
        <v>1935</v>
      </c>
      <c r="E91" s="282" t="s">
        <v>1793</v>
      </c>
      <c r="F91" s="275">
        <v>60</v>
      </c>
      <c r="G91" s="275" t="s">
        <v>3490</v>
      </c>
      <c r="H91" s="266">
        <v>24</v>
      </c>
      <c r="I91" s="266">
        <v>2</v>
      </c>
      <c r="J91" s="267">
        <f t="shared" si="1"/>
        <v>26</v>
      </c>
      <c r="K91" s="266">
        <v>350</v>
      </c>
      <c r="L91" s="268">
        <v>350</v>
      </c>
    </row>
    <row r="92" spans="1:12" s="8" customFormat="1" ht="16.5" customHeight="1">
      <c r="A92" s="142"/>
      <c r="B92" s="273">
        <v>905</v>
      </c>
      <c r="C92" s="274" t="s">
        <v>1794</v>
      </c>
      <c r="D92" s="275" t="s">
        <v>1935</v>
      </c>
      <c r="E92" s="282" t="s">
        <v>1795</v>
      </c>
      <c r="F92" s="275">
        <v>61</v>
      </c>
      <c r="G92" s="275" t="s">
        <v>3490</v>
      </c>
      <c r="H92" s="266">
        <v>7</v>
      </c>
      <c r="I92" s="266">
        <v>0</v>
      </c>
      <c r="J92" s="267">
        <f t="shared" si="1"/>
        <v>7</v>
      </c>
      <c r="K92" s="266">
        <v>90</v>
      </c>
      <c r="L92" s="268">
        <v>90</v>
      </c>
    </row>
    <row r="93" spans="1:12" s="8" customFormat="1" ht="16.5" customHeight="1">
      <c r="A93" s="142"/>
      <c r="B93" s="273">
        <v>908</v>
      </c>
      <c r="C93" s="274" t="s">
        <v>1796</v>
      </c>
      <c r="D93" s="275" t="s">
        <v>1935</v>
      </c>
      <c r="E93" s="282" t="s">
        <v>1797</v>
      </c>
      <c r="F93" s="275">
        <v>61</v>
      </c>
      <c r="G93" s="275" t="s">
        <v>3490</v>
      </c>
      <c r="H93" s="267">
        <v>6</v>
      </c>
      <c r="I93" s="266">
        <v>1</v>
      </c>
      <c r="J93" s="267">
        <f t="shared" si="1"/>
        <v>7</v>
      </c>
      <c r="K93" s="266">
        <v>40</v>
      </c>
      <c r="L93" s="268">
        <v>40</v>
      </c>
    </row>
    <row r="94" spans="1:12" s="8" customFormat="1" ht="16.5" customHeight="1">
      <c r="A94" s="142"/>
      <c r="B94" s="273">
        <v>909</v>
      </c>
      <c r="C94" s="274" t="s">
        <v>1798</v>
      </c>
      <c r="D94" s="275" t="s">
        <v>1935</v>
      </c>
      <c r="E94" s="282"/>
      <c r="F94" s="275">
        <v>61.5</v>
      </c>
      <c r="G94" s="275" t="s">
        <v>3490</v>
      </c>
      <c r="H94" s="266">
        <v>8</v>
      </c>
      <c r="I94" s="267">
        <v>0</v>
      </c>
      <c r="J94" s="267">
        <f t="shared" si="1"/>
        <v>8</v>
      </c>
      <c r="K94" s="267">
        <v>95</v>
      </c>
      <c r="L94" s="268">
        <v>95</v>
      </c>
    </row>
    <row r="95" spans="1:12" s="8" customFormat="1" ht="16.5" customHeight="1">
      <c r="A95" s="142"/>
      <c r="B95" s="273">
        <v>914</v>
      </c>
      <c r="C95" s="274" t="s">
        <v>1799</v>
      </c>
      <c r="D95" s="275" t="s">
        <v>1935</v>
      </c>
      <c r="E95" s="282" t="s">
        <v>1800</v>
      </c>
      <c r="F95" s="275">
        <v>61</v>
      </c>
      <c r="G95" s="275" t="s">
        <v>3490</v>
      </c>
      <c r="H95" s="267">
        <v>9</v>
      </c>
      <c r="I95" s="266">
        <v>4</v>
      </c>
      <c r="J95" s="267">
        <f t="shared" si="1"/>
        <v>13</v>
      </c>
      <c r="K95" s="266">
        <v>80</v>
      </c>
      <c r="L95" s="268">
        <v>80</v>
      </c>
    </row>
    <row r="96" spans="1:12" s="8" customFormat="1" ht="16.5" customHeight="1">
      <c r="A96" s="142"/>
      <c r="B96" s="273">
        <v>915</v>
      </c>
      <c r="C96" s="274" t="s">
        <v>1801</v>
      </c>
      <c r="D96" s="275" t="s">
        <v>1935</v>
      </c>
      <c r="E96" s="282" t="s">
        <v>1802</v>
      </c>
      <c r="F96" s="275">
        <v>61</v>
      </c>
      <c r="G96" s="275" t="s">
        <v>3490</v>
      </c>
      <c r="H96" s="267">
        <v>29</v>
      </c>
      <c r="I96" s="266">
        <v>2</v>
      </c>
      <c r="J96" s="267">
        <f t="shared" si="1"/>
        <v>31</v>
      </c>
      <c r="K96" s="266">
        <v>475</v>
      </c>
      <c r="L96" s="268">
        <v>475</v>
      </c>
    </row>
    <row r="97" spans="1:12" s="8" customFormat="1" ht="16.5" customHeight="1">
      <c r="A97" s="142"/>
      <c r="B97" s="273">
        <v>916</v>
      </c>
      <c r="C97" s="274" t="s">
        <v>1803</v>
      </c>
      <c r="D97" s="275" t="s">
        <v>1935</v>
      </c>
      <c r="E97" s="282" t="s">
        <v>1804</v>
      </c>
      <c r="F97" s="275">
        <v>61</v>
      </c>
      <c r="G97" s="275" t="s">
        <v>3490</v>
      </c>
      <c r="H97" s="266">
        <v>13</v>
      </c>
      <c r="I97" s="266">
        <v>0</v>
      </c>
      <c r="J97" s="267">
        <f t="shared" si="1"/>
        <v>13</v>
      </c>
      <c r="K97" s="266">
        <v>148</v>
      </c>
      <c r="L97" s="268">
        <v>148</v>
      </c>
    </row>
    <row r="98" spans="1:12" s="8" customFormat="1" ht="16.5" customHeight="1">
      <c r="A98" s="142"/>
      <c r="B98" s="273">
        <v>917</v>
      </c>
      <c r="C98" s="274" t="s">
        <v>1805</v>
      </c>
      <c r="D98" s="275" t="s">
        <v>1935</v>
      </c>
      <c r="E98" s="282" t="s">
        <v>1806</v>
      </c>
      <c r="F98" s="275">
        <v>61</v>
      </c>
      <c r="G98" s="275" t="s">
        <v>3490</v>
      </c>
      <c r="H98" s="266">
        <v>15</v>
      </c>
      <c r="I98" s="266">
        <v>0</v>
      </c>
      <c r="J98" s="267">
        <f t="shared" si="1"/>
        <v>15</v>
      </c>
      <c r="K98" s="266">
        <v>125</v>
      </c>
      <c r="L98" s="268">
        <v>125</v>
      </c>
    </row>
    <row r="99" spans="1:12" s="8" customFormat="1" ht="16.5" customHeight="1">
      <c r="A99" s="142"/>
      <c r="B99" s="273">
        <v>919</v>
      </c>
      <c r="C99" s="274" t="s">
        <v>1807</v>
      </c>
      <c r="D99" s="275" t="s">
        <v>1935</v>
      </c>
      <c r="E99" s="282" t="s">
        <v>1808</v>
      </c>
      <c r="F99" s="275">
        <v>61</v>
      </c>
      <c r="G99" s="275" t="s">
        <v>3490</v>
      </c>
      <c r="H99" s="266">
        <v>10</v>
      </c>
      <c r="I99" s="266">
        <v>2</v>
      </c>
      <c r="J99" s="267">
        <f t="shared" si="1"/>
        <v>12</v>
      </c>
      <c r="K99" s="266">
        <v>125</v>
      </c>
      <c r="L99" s="268">
        <v>125</v>
      </c>
    </row>
    <row r="100" spans="1:12" s="8" customFormat="1" ht="16.5" customHeight="1">
      <c r="A100" s="142"/>
      <c r="B100" s="273" t="s">
        <v>1809</v>
      </c>
      <c r="C100" s="274" t="s">
        <v>139</v>
      </c>
      <c r="D100" s="275" t="s">
        <v>1935</v>
      </c>
      <c r="E100" s="282" t="s">
        <v>140</v>
      </c>
      <c r="F100" s="275">
        <v>61</v>
      </c>
      <c r="G100" s="275" t="s">
        <v>3490</v>
      </c>
      <c r="H100" s="266">
        <v>6</v>
      </c>
      <c r="I100" s="267">
        <v>1</v>
      </c>
      <c r="J100" s="267">
        <f t="shared" si="1"/>
        <v>7</v>
      </c>
      <c r="K100" s="267">
        <v>75</v>
      </c>
      <c r="L100" s="268">
        <v>75</v>
      </c>
    </row>
    <row r="101" spans="1:12" s="8" customFormat="1" ht="16.5" customHeight="1">
      <c r="A101" s="142"/>
      <c r="B101" s="273">
        <v>927</v>
      </c>
      <c r="C101" s="274" t="s">
        <v>141</v>
      </c>
      <c r="D101" s="275" t="s">
        <v>1935</v>
      </c>
      <c r="E101" s="282"/>
      <c r="F101" s="275">
        <v>61</v>
      </c>
      <c r="G101" s="275" t="s">
        <v>3490</v>
      </c>
      <c r="H101" s="266">
        <v>16</v>
      </c>
      <c r="I101" s="266">
        <v>1</v>
      </c>
      <c r="J101" s="267">
        <f t="shared" si="1"/>
        <v>17</v>
      </c>
      <c r="K101" s="266">
        <v>175</v>
      </c>
      <c r="L101" s="268">
        <v>175</v>
      </c>
    </row>
    <row r="102" spans="1:12" s="8" customFormat="1" ht="16.5" customHeight="1">
      <c r="A102" s="142"/>
      <c r="B102" s="273">
        <v>931</v>
      </c>
      <c r="C102" s="274" t="s">
        <v>142</v>
      </c>
      <c r="D102" s="275" t="s">
        <v>1935</v>
      </c>
      <c r="E102" s="282"/>
      <c r="F102" s="275">
        <v>61</v>
      </c>
      <c r="G102" s="275" t="s">
        <v>3490</v>
      </c>
      <c r="H102" s="266">
        <v>15</v>
      </c>
      <c r="I102" s="266">
        <v>2</v>
      </c>
      <c r="J102" s="267">
        <f t="shared" si="1"/>
        <v>17</v>
      </c>
      <c r="K102" s="266">
        <v>145</v>
      </c>
      <c r="L102" s="268">
        <v>145</v>
      </c>
    </row>
    <row r="103" spans="1:12" s="8" customFormat="1" ht="16.5" customHeight="1">
      <c r="A103" s="142"/>
      <c r="B103" s="273">
        <v>933</v>
      </c>
      <c r="C103" s="274" t="s">
        <v>143</v>
      </c>
      <c r="D103" s="275" t="s">
        <v>1935</v>
      </c>
      <c r="E103" s="282" t="s">
        <v>144</v>
      </c>
      <c r="F103" s="275">
        <v>61</v>
      </c>
      <c r="G103" s="275" t="s">
        <v>3490</v>
      </c>
      <c r="H103" s="266">
        <v>17</v>
      </c>
      <c r="I103" s="266">
        <v>4</v>
      </c>
      <c r="J103" s="267">
        <f t="shared" si="1"/>
        <v>21</v>
      </c>
      <c r="K103" s="266">
        <v>135</v>
      </c>
      <c r="L103" s="268">
        <v>135</v>
      </c>
    </row>
    <row r="104" spans="1:12" s="8" customFormat="1" ht="16.5" customHeight="1">
      <c r="A104" s="142"/>
      <c r="B104" s="273">
        <v>939</v>
      </c>
      <c r="C104" s="274" t="s">
        <v>145</v>
      </c>
      <c r="D104" s="275" t="s">
        <v>1935</v>
      </c>
      <c r="E104" s="282" t="s">
        <v>146</v>
      </c>
      <c r="F104" s="275">
        <v>61</v>
      </c>
      <c r="G104" s="275" t="s">
        <v>3490</v>
      </c>
      <c r="H104" s="266">
        <v>25</v>
      </c>
      <c r="I104" s="267">
        <v>1</v>
      </c>
      <c r="J104" s="267">
        <f t="shared" si="1"/>
        <v>26</v>
      </c>
      <c r="K104" s="267">
        <v>365</v>
      </c>
      <c r="L104" s="268">
        <v>365</v>
      </c>
    </row>
    <row r="105" spans="1:12" s="8" customFormat="1" ht="16.5" customHeight="1">
      <c r="A105" s="142"/>
      <c r="B105" s="273">
        <v>952</v>
      </c>
      <c r="C105" s="274" t="s">
        <v>147</v>
      </c>
      <c r="D105" s="275" t="s">
        <v>1935</v>
      </c>
      <c r="E105" s="282" t="s">
        <v>148</v>
      </c>
      <c r="F105" s="275">
        <v>61</v>
      </c>
      <c r="G105" s="275" t="s">
        <v>3490</v>
      </c>
      <c r="H105" s="266">
        <v>1</v>
      </c>
      <c r="I105" s="267">
        <v>0</v>
      </c>
      <c r="J105" s="267">
        <f t="shared" si="1"/>
        <v>1</v>
      </c>
      <c r="K105" s="267">
        <v>20</v>
      </c>
      <c r="L105" s="268">
        <v>20</v>
      </c>
    </row>
    <row r="106" spans="1:12" s="8" customFormat="1" ht="16.5" customHeight="1">
      <c r="A106" s="142"/>
      <c r="B106" s="273">
        <v>954</v>
      </c>
      <c r="C106" s="274" t="s">
        <v>149</v>
      </c>
      <c r="D106" s="275" t="s">
        <v>1935</v>
      </c>
      <c r="E106" s="282" t="s">
        <v>150</v>
      </c>
      <c r="F106" s="275">
        <v>63</v>
      </c>
      <c r="G106" s="275" t="s">
        <v>3490</v>
      </c>
      <c r="H106" s="266">
        <v>12</v>
      </c>
      <c r="I106" s="267">
        <v>2</v>
      </c>
      <c r="J106" s="267">
        <f t="shared" si="1"/>
        <v>14</v>
      </c>
      <c r="K106" s="267">
        <v>130</v>
      </c>
      <c r="L106" s="268">
        <v>130</v>
      </c>
    </row>
    <row r="107" spans="1:12" s="8" customFormat="1" ht="16.5" customHeight="1">
      <c r="A107" s="142"/>
      <c r="B107" s="273">
        <v>957</v>
      </c>
      <c r="C107" s="274" t="s">
        <v>151</v>
      </c>
      <c r="D107" s="275" t="s">
        <v>1935</v>
      </c>
      <c r="E107" s="282"/>
      <c r="F107" s="275">
        <v>61</v>
      </c>
      <c r="G107" s="275" t="s">
        <v>3490</v>
      </c>
      <c r="H107" s="266">
        <v>8</v>
      </c>
      <c r="I107" s="267">
        <v>0</v>
      </c>
      <c r="J107" s="267">
        <f t="shared" si="1"/>
        <v>8</v>
      </c>
      <c r="K107" s="267">
        <v>80</v>
      </c>
      <c r="L107" s="268">
        <v>80</v>
      </c>
    </row>
    <row r="108" spans="1:12" s="8" customFormat="1" ht="16.5" customHeight="1">
      <c r="A108" s="142"/>
      <c r="B108" s="273">
        <v>962</v>
      </c>
      <c r="C108" s="274" t="s">
        <v>152</v>
      </c>
      <c r="D108" s="275" t="s">
        <v>1935</v>
      </c>
      <c r="E108" s="282" t="s">
        <v>153</v>
      </c>
      <c r="F108" s="275">
        <v>60</v>
      </c>
      <c r="G108" s="275" t="s">
        <v>3490</v>
      </c>
      <c r="H108" s="266">
        <v>24</v>
      </c>
      <c r="I108" s="267">
        <v>6</v>
      </c>
      <c r="J108" s="267">
        <f t="shared" si="1"/>
        <v>30</v>
      </c>
      <c r="K108" s="267">
        <v>345</v>
      </c>
      <c r="L108" s="268">
        <v>345</v>
      </c>
    </row>
    <row r="109" spans="1:12" s="8" customFormat="1" ht="16.5" customHeight="1">
      <c r="A109" s="142"/>
      <c r="B109" s="273">
        <v>967</v>
      </c>
      <c r="C109" s="274" t="s">
        <v>154</v>
      </c>
      <c r="D109" s="275" t="s">
        <v>1935</v>
      </c>
      <c r="E109" s="282"/>
      <c r="F109" s="275">
        <v>60</v>
      </c>
      <c r="G109" s="275" t="s">
        <v>3490</v>
      </c>
      <c r="H109" s="266">
        <v>6</v>
      </c>
      <c r="I109" s="266">
        <v>3</v>
      </c>
      <c r="J109" s="267">
        <f t="shared" si="1"/>
        <v>9</v>
      </c>
      <c r="K109" s="266">
        <v>110</v>
      </c>
      <c r="L109" s="268">
        <v>110</v>
      </c>
    </row>
    <row r="110" spans="1:12" s="8" customFormat="1" ht="16.5" customHeight="1">
      <c r="A110" s="142"/>
      <c r="B110" s="273">
        <v>1120</v>
      </c>
      <c r="C110" s="274" t="s">
        <v>155</v>
      </c>
      <c r="D110" s="275" t="s">
        <v>1935</v>
      </c>
      <c r="E110" s="282" t="s">
        <v>156</v>
      </c>
      <c r="F110" s="275">
        <v>60</v>
      </c>
      <c r="G110" s="275" t="s">
        <v>3490</v>
      </c>
      <c r="H110" s="266">
        <v>18</v>
      </c>
      <c r="I110" s="266">
        <v>2</v>
      </c>
      <c r="J110" s="267">
        <f t="shared" si="1"/>
        <v>20</v>
      </c>
      <c r="K110" s="266">
        <v>220</v>
      </c>
      <c r="L110" s="268">
        <v>220</v>
      </c>
    </row>
    <row r="111" spans="1:12" s="8" customFormat="1" ht="16.5" customHeight="1">
      <c r="A111" s="142"/>
      <c r="B111" s="273" t="s">
        <v>157</v>
      </c>
      <c r="C111" s="274" t="s">
        <v>158</v>
      </c>
      <c r="D111" s="275" t="s">
        <v>1935</v>
      </c>
      <c r="E111" s="282" t="s">
        <v>159</v>
      </c>
      <c r="F111" s="275">
        <v>61</v>
      </c>
      <c r="G111" s="275" t="s">
        <v>3490</v>
      </c>
      <c r="H111" s="266">
        <v>7</v>
      </c>
      <c r="I111" s="267">
        <v>0</v>
      </c>
      <c r="J111" s="267">
        <f t="shared" si="1"/>
        <v>7</v>
      </c>
      <c r="K111" s="267">
        <v>80</v>
      </c>
      <c r="L111" s="268">
        <v>80</v>
      </c>
    </row>
    <row r="112" spans="1:12" s="8" customFormat="1" ht="16.5" customHeight="1" thickBot="1">
      <c r="A112" s="142"/>
      <c r="B112" s="280" t="s">
        <v>160</v>
      </c>
      <c r="C112" s="278" t="s">
        <v>161</v>
      </c>
      <c r="D112" s="279" t="s">
        <v>1935</v>
      </c>
      <c r="E112" s="283" t="s">
        <v>162</v>
      </c>
      <c r="F112" s="279" t="s">
        <v>163</v>
      </c>
      <c r="G112" s="279" t="s">
        <v>3490</v>
      </c>
      <c r="H112" s="269">
        <v>10</v>
      </c>
      <c r="I112" s="270">
        <v>3</v>
      </c>
      <c r="J112" s="270">
        <f t="shared" si="1"/>
        <v>13</v>
      </c>
      <c r="K112" s="270">
        <v>140</v>
      </c>
      <c r="L112" s="271">
        <v>140</v>
      </c>
    </row>
    <row r="113" spans="1:12" s="8" customFormat="1" ht="10.5" customHeight="1">
      <c r="A113" s="142"/>
      <c r="B113" s="17"/>
      <c r="C113" s="139"/>
      <c r="D113" s="17"/>
      <c r="E113" s="17"/>
      <c r="F113" s="17"/>
      <c r="G113" s="17"/>
      <c r="H113" s="272"/>
      <c r="I113" s="272"/>
      <c r="J113" s="272"/>
      <c r="K113" s="272"/>
      <c r="L113" s="272"/>
    </row>
    <row r="114" spans="1:12" s="8" customFormat="1" ht="16.5" customHeight="1">
      <c r="A114" s="142"/>
      <c r="B114" s="348" t="s">
        <v>5329</v>
      </c>
      <c r="C114" s="348"/>
      <c r="D114" s="348"/>
      <c r="E114" s="348"/>
      <c r="F114" s="348"/>
      <c r="G114" s="348"/>
      <c r="H114" s="348"/>
      <c r="I114" s="272"/>
      <c r="J114" s="272"/>
      <c r="K114" s="272"/>
      <c r="L114" s="272"/>
    </row>
    <row r="115" spans="2:13" ht="8.25" customHeight="1">
      <c r="B115" s="86"/>
      <c r="C115" s="86"/>
      <c r="D115" s="86"/>
      <c r="E115" s="93"/>
      <c r="F115" s="92"/>
      <c r="H115" s="272"/>
      <c r="I115" s="272"/>
      <c r="J115" s="272"/>
      <c r="K115" s="272"/>
      <c r="L115" s="272"/>
      <c r="M115" s="8"/>
    </row>
    <row r="116" spans="2:13" ht="18">
      <c r="B116" s="343" t="s">
        <v>5320</v>
      </c>
      <c r="C116" s="343"/>
      <c r="D116" s="302"/>
      <c r="E116" s="302"/>
      <c r="F116" s="92"/>
      <c r="H116" s="272"/>
      <c r="I116" s="272"/>
      <c r="J116" s="272"/>
      <c r="K116" s="272"/>
      <c r="L116" s="272"/>
      <c r="M116" s="8"/>
    </row>
    <row r="117" spans="2:13" ht="18">
      <c r="B117" s="343" t="s">
        <v>5321</v>
      </c>
      <c r="C117" s="343"/>
      <c r="D117" s="302"/>
      <c r="E117" s="302"/>
      <c r="F117" s="92"/>
      <c r="H117" s="272"/>
      <c r="I117" s="272"/>
      <c r="J117" s="272"/>
      <c r="K117" s="272"/>
      <c r="L117" s="272"/>
      <c r="M117" s="8"/>
    </row>
    <row r="118" spans="3:13" ht="14.25">
      <c r="C118" s="26"/>
      <c r="H118" s="272"/>
      <c r="I118" s="272"/>
      <c r="J118" s="272"/>
      <c r="K118" s="272"/>
      <c r="L118" s="272"/>
      <c r="M118" s="8"/>
    </row>
    <row r="119" spans="3:13" ht="14.25">
      <c r="C119" s="26"/>
      <c r="H119" s="272"/>
      <c r="I119" s="272"/>
      <c r="J119" s="272"/>
      <c r="K119" s="272"/>
      <c r="L119" s="272"/>
      <c r="M119" s="8"/>
    </row>
    <row r="120" spans="3:13" ht="14.25">
      <c r="C120" s="26"/>
      <c r="H120" s="272"/>
      <c r="I120" s="272"/>
      <c r="J120" s="272"/>
      <c r="K120" s="272"/>
      <c r="L120" s="272"/>
      <c r="M120" s="8"/>
    </row>
    <row r="121" spans="3:13" ht="14.25">
      <c r="C121" s="26"/>
      <c r="H121" s="272"/>
      <c r="I121" s="272"/>
      <c r="J121" s="272"/>
      <c r="K121" s="272"/>
      <c r="L121" s="272"/>
      <c r="M121" s="8"/>
    </row>
    <row r="122" spans="3:13" ht="14.25">
      <c r="C122" s="26"/>
      <c r="H122" s="272"/>
      <c r="I122" s="272"/>
      <c r="J122" s="272"/>
      <c r="K122" s="272"/>
      <c r="L122" s="272"/>
      <c r="M122" s="8"/>
    </row>
    <row r="123" spans="3:12" ht="12.75">
      <c r="C123" s="26"/>
      <c r="H123" s="265"/>
      <c r="I123" s="265"/>
      <c r="J123" s="265"/>
      <c r="K123" s="265"/>
      <c r="L123" s="265"/>
    </row>
    <row r="124" spans="3:12" ht="12.75">
      <c r="C124" s="26"/>
      <c r="H124" s="265"/>
      <c r="I124" s="265"/>
      <c r="J124" s="265"/>
      <c r="K124" s="265"/>
      <c r="L124" s="265"/>
    </row>
    <row r="125" spans="3:12" ht="12.75">
      <c r="C125" s="26"/>
      <c r="H125" s="265"/>
      <c r="I125" s="265"/>
      <c r="J125" s="265"/>
      <c r="K125" s="265"/>
      <c r="L125" s="265"/>
    </row>
    <row r="126" spans="3:12" ht="12.75">
      <c r="C126" s="26"/>
      <c r="H126" s="265"/>
      <c r="I126" s="265"/>
      <c r="J126" s="265"/>
      <c r="K126" s="265"/>
      <c r="L126" s="265"/>
    </row>
    <row r="127" spans="3:12" ht="12.75">
      <c r="C127" s="26"/>
      <c r="H127" s="265"/>
      <c r="I127" s="265"/>
      <c r="J127" s="265"/>
      <c r="K127" s="265"/>
      <c r="L127" s="265"/>
    </row>
    <row r="128" spans="3:12" ht="12.75">
      <c r="C128" s="26"/>
      <c r="H128" s="265"/>
      <c r="I128" s="265"/>
      <c r="J128" s="265"/>
      <c r="K128" s="265"/>
      <c r="L128" s="265"/>
    </row>
    <row r="129" spans="3:12" ht="12.75">
      <c r="C129" s="26"/>
      <c r="H129" s="265"/>
      <c r="I129" s="265"/>
      <c r="J129" s="265"/>
      <c r="K129" s="265"/>
      <c r="L129" s="265"/>
    </row>
    <row r="130" spans="3:12" ht="12.75">
      <c r="C130" s="26"/>
      <c r="H130" s="265"/>
      <c r="I130" s="265"/>
      <c r="J130" s="265"/>
      <c r="K130" s="265"/>
      <c r="L130" s="265"/>
    </row>
    <row r="131" spans="3:12" ht="12.75">
      <c r="C131" s="26"/>
      <c r="H131" s="265"/>
      <c r="I131" s="265"/>
      <c r="J131" s="265"/>
      <c r="K131" s="265"/>
      <c r="L131" s="265"/>
    </row>
    <row r="132" spans="3:12" ht="12.75">
      <c r="C132" s="26"/>
      <c r="H132" s="265"/>
      <c r="I132" s="265"/>
      <c r="J132" s="265"/>
      <c r="K132" s="265"/>
      <c r="L132" s="265"/>
    </row>
    <row r="133" spans="3:12" ht="12.75">
      <c r="C133" s="26"/>
      <c r="H133" s="265"/>
      <c r="I133" s="265"/>
      <c r="J133" s="265"/>
      <c r="K133" s="265"/>
      <c r="L133" s="265"/>
    </row>
    <row r="134" spans="3:12" ht="12.75">
      <c r="C134" s="26"/>
      <c r="H134" s="265"/>
      <c r="I134" s="265"/>
      <c r="J134" s="265"/>
      <c r="K134" s="265"/>
      <c r="L134" s="265"/>
    </row>
    <row r="135" spans="3:12" ht="12.75">
      <c r="C135" s="26"/>
      <c r="H135" s="265"/>
      <c r="I135" s="265"/>
      <c r="J135" s="265"/>
      <c r="K135" s="265"/>
      <c r="L135" s="265"/>
    </row>
    <row r="136" spans="3:12" ht="12.75">
      <c r="C136" s="26"/>
      <c r="H136" s="265"/>
      <c r="I136" s="265"/>
      <c r="J136" s="265"/>
      <c r="K136" s="265"/>
      <c r="L136" s="265"/>
    </row>
    <row r="137" spans="3:12" ht="12.75">
      <c r="C137" s="26"/>
      <c r="H137" s="265"/>
      <c r="I137" s="265"/>
      <c r="J137" s="265"/>
      <c r="K137" s="265"/>
      <c r="L137" s="265"/>
    </row>
    <row r="138" spans="3:12" ht="12.75">
      <c r="C138" s="26"/>
      <c r="H138" s="265"/>
      <c r="I138" s="265"/>
      <c r="J138" s="265"/>
      <c r="K138" s="265"/>
      <c r="L138" s="265"/>
    </row>
    <row r="139" spans="3:12" ht="12.75">
      <c r="C139" s="26"/>
      <c r="H139" s="265"/>
      <c r="I139" s="265"/>
      <c r="J139" s="265"/>
      <c r="K139" s="265"/>
      <c r="L139" s="265"/>
    </row>
    <row r="140" spans="3:12" ht="12.75">
      <c r="C140" s="26"/>
      <c r="H140" s="265"/>
      <c r="I140" s="265"/>
      <c r="J140" s="265"/>
      <c r="K140" s="265"/>
      <c r="L140" s="265"/>
    </row>
    <row r="141" spans="3:12" ht="12.75">
      <c r="C141" s="26"/>
      <c r="H141" s="265"/>
      <c r="I141" s="265"/>
      <c r="J141" s="265"/>
      <c r="K141" s="265"/>
      <c r="L141" s="265"/>
    </row>
    <row r="142" spans="3:12" ht="12.75">
      <c r="C142" s="26"/>
      <c r="H142" s="265"/>
      <c r="I142" s="265"/>
      <c r="J142" s="265"/>
      <c r="K142" s="265"/>
      <c r="L142" s="265"/>
    </row>
    <row r="143" spans="3:12" ht="12.75">
      <c r="C143" s="26"/>
      <c r="H143" s="265"/>
      <c r="I143" s="265"/>
      <c r="J143" s="265"/>
      <c r="K143" s="265"/>
      <c r="L143" s="265"/>
    </row>
    <row r="144" spans="3:12" ht="12.75">
      <c r="C144" s="26"/>
      <c r="H144" s="265"/>
      <c r="I144" s="265"/>
      <c r="J144" s="265"/>
      <c r="K144" s="265"/>
      <c r="L144" s="265"/>
    </row>
    <row r="145" spans="3:12" ht="12.75">
      <c r="C145" s="26"/>
      <c r="H145" s="265"/>
      <c r="I145" s="265"/>
      <c r="J145" s="265"/>
      <c r="K145" s="265"/>
      <c r="L145" s="265"/>
    </row>
    <row r="146" spans="3:12" ht="12.75">
      <c r="C146" s="26"/>
      <c r="H146" s="265"/>
      <c r="I146" s="265"/>
      <c r="J146" s="265"/>
      <c r="K146" s="265"/>
      <c r="L146" s="265"/>
    </row>
    <row r="147" spans="3:12" ht="12.75">
      <c r="C147" s="26"/>
      <c r="H147" s="265"/>
      <c r="I147" s="265"/>
      <c r="J147" s="265"/>
      <c r="K147" s="265"/>
      <c r="L147" s="265"/>
    </row>
    <row r="148" spans="3:12" ht="12.75">
      <c r="C148" s="26"/>
      <c r="H148" s="265"/>
      <c r="I148" s="265"/>
      <c r="J148" s="265"/>
      <c r="K148" s="265"/>
      <c r="L148" s="265"/>
    </row>
    <row r="149" spans="3:12" ht="12.75">
      <c r="C149" s="26"/>
      <c r="H149" s="265"/>
      <c r="I149" s="265"/>
      <c r="J149" s="265"/>
      <c r="K149" s="265"/>
      <c r="L149" s="265"/>
    </row>
    <row r="150" spans="3:12" ht="12.75">
      <c r="C150" s="26"/>
      <c r="H150" s="265"/>
      <c r="I150" s="265"/>
      <c r="J150" s="265"/>
      <c r="K150" s="265"/>
      <c r="L150" s="265"/>
    </row>
    <row r="151" spans="3:12" ht="12.75">
      <c r="C151" s="26"/>
      <c r="H151" s="265"/>
      <c r="I151" s="265"/>
      <c r="J151" s="265"/>
      <c r="K151" s="265"/>
      <c r="L151" s="265"/>
    </row>
    <row r="152" spans="3:12" ht="12.75">
      <c r="C152" s="26"/>
      <c r="H152" s="265"/>
      <c r="I152" s="265"/>
      <c r="J152" s="265"/>
      <c r="K152" s="265"/>
      <c r="L152" s="265"/>
    </row>
    <row r="153" spans="3:12" ht="12.75">
      <c r="C153" s="26"/>
      <c r="H153" s="265"/>
      <c r="I153" s="265"/>
      <c r="J153" s="265"/>
      <c r="K153" s="265"/>
      <c r="L153" s="265"/>
    </row>
    <row r="154" spans="3:12" ht="12.75">
      <c r="C154" s="26"/>
      <c r="H154" s="265"/>
      <c r="I154" s="265"/>
      <c r="J154" s="265"/>
      <c r="K154" s="265"/>
      <c r="L154" s="265"/>
    </row>
    <row r="155" spans="3:12" ht="12.75">
      <c r="C155" s="26"/>
      <c r="H155" s="265"/>
      <c r="I155" s="265"/>
      <c r="J155" s="265"/>
      <c r="K155" s="265"/>
      <c r="L155" s="265"/>
    </row>
    <row r="156" spans="3:12" ht="12.75">
      <c r="C156" s="26"/>
      <c r="H156" s="265"/>
      <c r="I156" s="265"/>
      <c r="J156" s="265"/>
      <c r="K156" s="265"/>
      <c r="L156" s="265"/>
    </row>
    <row r="157" spans="3:12" ht="12.75">
      <c r="C157" s="26"/>
      <c r="H157" s="265"/>
      <c r="I157" s="265"/>
      <c r="J157" s="265"/>
      <c r="K157" s="265"/>
      <c r="L157" s="265"/>
    </row>
    <row r="158" spans="3:12" ht="12.75">
      <c r="C158" s="26"/>
      <c r="H158" s="265"/>
      <c r="I158" s="265"/>
      <c r="J158" s="265"/>
      <c r="K158" s="265"/>
      <c r="L158" s="265"/>
    </row>
    <row r="159" spans="3:12" ht="12.75">
      <c r="C159" s="26"/>
      <c r="H159" s="265"/>
      <c r="I159" s="265"/>
      <c r="J159" s="265"/>
      <c r="K159" s="265"/>
      <c r="L159" s="265"/>
    </row>
    <row r="160" spans="3:12" ht="12.75">
      <c r="C160" s="26"/>
      <c r="H160" s="265"/>
      <c r="I160" s="265"/>
      <c r="J160" s="265"/>
      <c r="K160" s="265"/>
      <c r="L160" s="265"/>
    </row>
    <row r="161" spans="3:12" ht="12.75">
      <c r="C161" s="26"/>
      <c r="H161" s="265"/>
      <c r="I161" s="265"/>
      <c r="J161" s="265"/>
      <c r="K161" s="265"/>
      <c r="L161" s="265"/>
    </row>
    <row r="162" spans="3:12" ht="12.75">
      <c r="C162" s="26"/>
      <c r="H162" s="265"/>
      <c r="I162" s="265"/>
      <c r="J162" s="265"/>
      <c r="K162" s="265"/>
      <c r="L162" s="265"/>
    </row>
    <row r="163" spans="3:12" ht="12.75">
      <c r="C163" s="26"/>
      <c r="H163" s="265"/>
      <c r="I163" s="265"/>
      <c r="J163" s="265"/>
      <c r="K163" s="265"/>
      <c r="L163" s="265"/>
    </row>
    <row r="164" spans="3:12" ht="12.75">
      <c r="C164" s="26"/>
      <c r="H164" s="265"/>
      <c r="I164" s="265"/>
      <c r="J164" s="265"/>
      <c r="K164" s="265"/>
      <c r="L164" s="265"/>
    </row>
    <row r="165" spans="3:12" ht="12.75">
      <c r="C165" s="26"/>
      <c r="H165" s="265"/>
      <c r="I165" s="265"/>
      <c r="J165" s="265"/>
      <c r="K165" s="265"/>
      <c r="L165" s="265"/>
    </row>
    <row r="166" spans="3:12" ht="12.75">
      <c r="C166" s="26"/>
      <c r="H166" s="265"/>
      <c r="I166" s="265"/>
      <c r="J166" s="265"/>
      <c r="K166" s="265"/>
      <c r="L166" s="265"/>
    </row>
    <row r="167" spans="3:12" ht="12.75">
      <c r="C167" s="26"/>
      <c r="H167" s="265"/>
      <c r="I167" s="265"/>
      <c r="J167" s="265"/>
      <c r="K167" s="265"/>
      <c r="L167" s="265"/>
    </row>
    <row r="168" spans="3:12" ht="12.75">
      <c r="C168" s="26"/>
      <c r="H168" s="265"/>
      <c r="I168" s="265"/>
      <c r="J168" s="265"/>
      <c r="K168" s="265"/>
      <c r="L168" s="265"/>
    </row>
    <row r="169" spans="3:12" ht="12.75">
      <c r="C169" s="26"/>
      <c r="H169" s="265"/>
      <c r="I169" s="265"/>
      <c r="J169" s="265"/>
      <c r="K169" s="265"/>
      <c r="L169" s="265"/>
    </row>
    <row r="170" spans="3:12" ht="12.75">
      <c r="C170" s="26"/>
      <c r="H170" s="265"/>
      <c r="I170" s="265"/>
      <c r="J170" s="265"/>
      <c r="K170" s="265"/>
      <c r="L170" s="265"/>
    </row>
    <row r="171" spans="3:12" ht="12.75">
      <c r="C171" s="26"/>
      <c r="H171" s="265"/>
      <c r="I171" s="265"/>
      <c r="J171" s="265"/>
      <c r="K171" s="265"/>
      <c r="L171" s="265"/>
    </row>
    <row r="172" spans="3:12" ht="12.75">
      <c r="C172" s="26"/>
      <c r="H172" s="265"/>
      <c r="I172" s="265"/>
      <c r="J172" s="265"/>
      <c r="K172" s="265"/>
      <c r="L172" s="265"/>
    </row>
    <row r="173" spans="3:12" ht="12.75">
      <c r="C173" s="26"/>
      <c r="H173" s="265"/>
      <c r="I173" s="265"/>
      <c r="J173" s="265"/>
      <c r="K173" s="265"/>
      <c r="L173" s="265"/>
    </row>
    <row r="174" spans="3:12" ht="12.75">
      <c r="C174" s="26"/>
      <c r="H174" s="265"/>
      <c r="I174" s="265"/>
      <c r="J174" s="265"/>
      <c r="K174" s="265"/>
      <c r="L174" s="265"/>
    </row>
    <row r="175" spans="3:12" ht="12.75">
      <c r="C175" s="26"/>
      <c r="H175" s="265"/>
      <c r="I175" s="265"/>
      <c r="J175" s="265"/>
      <c r="K175" s="265"/>
      <c r="L175" s="265"/>
    </row>
    <row r="176" spans="3:12" ht="12.75">
      <c r="C176" s="26"/>
      <c r="H176" s="265"/>
      <c r="I176" s="265"/>
      <c r="J176" s="265"/>
      <c r="K176" s="265"/>
      <c r="L176" s="265"/>
    </row>
    <row r="177" spans="3:12" ht="12.75">
      <c r="C177" s="26"/>
      <c r="H177" s="265"/>
      <c r="I177" s="265"/>
      <c r="J177" s="265"/>
      <c r="K177" s="265"/>
      <c r="L177" s="265"/>
    </row>
    <row r="178" spans="3:12" ht="12.75">
      <c r="C178" s="26"/>
      <c r="H178" s="265"/>
      <c r="I178" s="265"/>
      <c r="J178" s="265"/>
      <c r="K178" s="265"/>
      <c r="L178" s="265"/>
    </row>
    <row r="179" spans="3:12" ht="12.75">
      <c r="C179" s="26"/>
      <c r="H179" s="265"/>
      <c r="I179" s="265"/>
      <c r="J179" s="265"/>
      <c r="K179" s="265"/>
      <c r="L179" s="265"/>
    </row>
    <row r="180" spans="3:12" ht="12.75">
      <c r="C180" s="26"/>
      <c r="H180" s="265"/>
      <c r="I180" s="265"/>
      <c r="J180" s="265"/>
      <c r="K180" s="265"/>
      <c r="L180" s="265"/>
    </row>
    <row r="181" spans="3:12" ht="12.75">
      <c r="C181" s="26"/>
      <c r="H181" s="265"/>
      <c r="I181" s="265"/>
      <c r="J181" s="265"/>
      <c r="K181" s="265"/>
      <c r="L181" s="265"/>
    </row>
    <row r="182" spans="3:12" ht="12.75">
      <c r="C182" s="26"/>
      <c r="H182" s="265"/>
      <c r="I182" s="265"/>
      <c r="J182" s="265"/>
      <c r="K182" s="265"/>
      <c r="L182" s="265"/>
    </row>
    <row r="183" spans="3:12" ht="12.75">
      <c r="C183" s="26"/>
      <c r="H183" s="265"/>
      <c r="I183" s="265"/>
      <c r="J183" s="265"/>
      <c r="K183" s="265"/>
      <c r="L183" s="265"/>
    </row>
    <row r="184" spans="3:12" ht="12.75">
      <c r="C184" s="26"/>
      <c r="H184" s="265"/>
      <c r="I184" s="265"/>
      <c r="J184" s="265"/>
      <c r="K184" s="265"/>
      <c r="L184" s="265"/>
    </row>
    <row r="185" spans="3:12" ht="12.75">
      <c r="C185" s="26"/>
      <c r="H185" s="265"/>
      <c r="I185" s="265"/>
      <c r="J185" s="265"/>
      <c r="K185" s="265"/>
      <c r="L185" s="265"/>
    </row>
    <row r="186" spans="3:12" ht="12.75">
      <c r="C186" s="26"/>
      <c r="H186" s="265"/>
      <c r="I186" s="265"/>
      <c r="J186" s="265"/>
      <c r="K186" s="265"/>
      <c r="L186" s="265"/>
    </row>
    <row r="187" spans="3:12" ht="12.75">
      <c r="C187" s="26"/>
      <c r="H187" s="265"/>
      <c r="I187" s="265"/>
      <c r="J187" s="265"/>
      <c r="K187" s="265"/>
      <c r="L187" s="265"/>
    </row>
    <row r="188" spans="3:12" ht="12.75">
      <c r="C188" s="26"/>
      <c r="H188" s="265"/>
      <c r="I188" s="265"/>
      <c r="J188" s="265"/>
      <c r="K188" s="265"/>
      <c r="L188" s="265"/>
    </row>
    <row r="189" spans="3:12" ht="12.75">
      <c r="C189" s="26"/>
      <c r="H189" s="265"/>
      <c r="I189" s="265"/>
      <c r="J189" s="265"/>
      <c r="K189" s="265"/>
      <c r="L189" s="265"/>
    </row>
    <row r="190" spans="3:12" ht="12.75">
      <c r="C190" s="26"/>
      <c r="H190" s="265"/>
      <c r="I190" s="265"/>
      <c r="J190" s="265"/>
      <c r="K190" s="265"/>
      <c r="L190" s="265"/>
    </row>
    <row r="191" spans="3:12" ht="12.75">
      <c r="C191" s="26"/>
      <c r="H191" s="265"/>
      <c r="I191" s="265"/>
      <c r="J191" s="265"/>
      <c r="K191" s="265"/>
      <c r="L191" s="265"/>
    </row>
    <row r="192" spans="3:12" ht="12.75">
      <c r="C192" s="26"/>
      <c r="H192" s="265"/>
      <c r="I192" s="265"/>
      <c r="J192" s="265"/>
      <c r="K192" s="265"/>
      <c r="L192" s="265"/>
    </row>
    <row r="193" spans="3:12" ht="12.75">
      <c r="C193" s="26"/>
      <c r="H193" s="265"/>
      <c r="I193" s="265"/>
      <c r="J193" s="265"/>
      <c r="K193" s="265"/>
      <c r="L193" s="265"/>
    </row>
    <row r="194" spans="3:12" ht="12.75">
      <c r="C194" s="26"/>
      <c r="H194" s="265"/>
      <c r="I194" s="265"/>
      <c r="J194" s="265"/>
      <c r="K194" s="265"/>
      <c r="L194" s="265"/>
    </row>
    <row r="195" spans="3:12" ht="12.75">
      <c r="C195" s="26"/>
      <c r="H195" s="265"/>
      <c r="I195" s="265"/>
      <c r="J195" s="265"/>
      <c r="K195" s="265"/>
      <c r="L195" s="265"/>
    </row>
    <row r="196" spans="3:12" ht="12.75">
      <c r="C196" s="26"/>
      <c r="H196" s="265"/>
      <c r="I196" s="265"/>
      <c r="J196" s="265"/>
      <c r="K196" s="265"/>
      <c r="L196" s="265"/>
    </row>
    <row r="197" spans="3:12" ht="12.75">
      <c r="C197" s="26"/>
      <c r="H197" s="265"/>
      <c r="I197" s="265"/>
      <c r="J197" s="265"/>
      <c r="K197" s="265"/>
      <c r="L197" s="265"/>
    </row>
    <row r="198" spans="3:12" ht="12.75">
      <c r="C198" s="26"/>
      <c r="H198" s="265"/>
      <c r="I198" s="265"/>
      <c r="J198" s="265"/>
      <c r="K198" s="265"/>
      <c r="L198" s="265"/>
    </row>
    <row r="199" spans="3:12" ht="12.75">
      <c r="C199" s="26"/>
      <c r="H199" s="265"/>
      <c r="I199" s="265"/>
      <c r="J199" s="265"/>
      <c r="K199" s="265"/>
      <c r="L199" s="265"/>
    </row>
    <row r="200" spans="3:12" ht="12.75">
      <c r="C200" s="26"/>
      <c r="H200" s="265"/>
      <c r="I200" s="265"/>
      <c r="J200" s="265"/>
      <c r="K200" s="265"/>
      <c r="L200" s="265"/>
    </row>
    <row r="201" spans="3:12" ht="12.75">
      <c r="C201" s="26"/>
      <c r="D201"/>
      <c r="H201" s="100"/>
      <c r="I201" s="100"/>
      <c r="J201" s="100"/>
      <c r="K201" s="100"/>
      <c r="L201" s="100"/>
    </row>
    <row r="202" spans="3:12" ht="12.75">
      <c r="C202" s="26"/>
      <c r="D202"/>
      <c r="H202" s="100"/>
      <c r="I202" s="100"/>
      <c r="J202" s="100"/>
      <c r="K202" s="100"/>
      <c r="L202" s="100"/>
    </row>
    <row r="203" spans="3:12" ht="12.75">
      <c r="C203" s="26"/>
      <c r="D203"/>
      <c r="H203" s="100"/>
      <c r="I203" s="100"/>
      <c r="J203" s="100"/>
      <c r="K203" s="100"/>
      <c r="L203" s="100"/>
    </row>
    <row r="204" spans="3:12" ht="12.75">
      <c r="C204" s="26"/>
      <c r="D204"/>
      <c r="H204" s="100"/>
      <c r="I204" s="100"/>
      <c r="J204" s="100"/>
      <c r="K204" s="100"/>
      <c r="L204" s="100"/>
    </row>
    <row r="205" spans="3:12" ht="12.75">
      <c r="C205" s="26"/>
      <c r="D205"/>
      <c r="H205" s="100"/>
      <c r="I205" s="100"/>
      <c r="J205" s="100"/>
      <c r="K205" s="100"/>
      <c r="L205" s="100"/>
    </row>
    <row r="206" spans="3:12" ht="12.75">
      <c r="C206" s="26"/>
      <c r="D206"/>
      <c r="H206" s="100"/>
      <c r="I206" s="100"/>
      <c r="J206" s="100"/>
      <c r="K206" s="100"/>
      <c r="L206" s="100"/>
    </row>
    <row r="207" spans="3:12" ht="12.75">
      <c r="C207" s="26"/>
      <c r="D207"/>
      <c r="H207" s="100"/>
      <c r="I207" s="100"/>
      <c r="J207" s="100"/>
      <c r="K207" s="100"/>
      <c r="L207" s="100"/>
    </row>
    <row r="208" spans="3:12" ht="12.75">
      <c r="C208" s="26"/>
      <c r="D208"/>
      <c r="H208" s="100"/>
      <c r="I208" s="100"/>
      <c r="J208" s="100"/>
      <c r="K208" s="100"/>
      <c r="L208" s="100"/>
    </row>
    <row r="209" spans="3:12" ht="12.75">
      <c r="C209" s="26"/>
      <c r="D209"/>
      <c r="H209" s="100"/>
      <c r="I209" s="100"/>
      <c r="J209" s="100"/>
      <c r="K209" s="100"/>
      <c r="L209" s="100"/>
    </row>
    <row r="210" spans="3:12" ht="12.75">
      <c r="C210" s="26"/>
      <c r="D210"/>
      <c r="H210" s="100"/>
      <c r="I210" s="100"/>
      <c r="J210" s="100"/>
      <c r="K210" s="100"/>
      <c r="L210" s="100"/>
    </row>
    <row r="211" spans="3:12" ht="12.75">
      <c r="C211" s="26"/>
      <c r="D211"/>
      <c r="H211" s="100"/>
      <c r="I211" s="100"/>
      <c r="J211" s="100"/>
      <c r="K211" s="100"/>
      <c r="L211" s="100"/>
    </row>
    <row r="212" spans="3:12" ht="12.75">
      <c r="C212" s="26"/>
      <c r="D212"/>
      <c r="H212" s="100"/>
      <c r="I212" s="100"/>
      <c r="J212" s="100"/>
      <c r="K212" s="100"/>
      <c r="L212" s="100"/>
    </row>
    <row r="213" spans="3:12" ht="12.75">
      <c r="C213" s="26"/>
      <c r="D213"/>
      <c r="H213" s="100"/>
      <c r="I213" s="100"/>
      <c r="J213" s="100"/>
      <c r="K213" s="100"/>
      <c r="L213" s="100"/>
    </row>
    <row r="214" spans="3:12" ht="12.75">
      <c r="C214" s="26"/>
      <c r="D214"/>
      <c r="H214" s="100"/>
      <c r="I214" s="100"/>
      <c r="J214" s="100"/>
      <c r="K214" s="100"/>
      <c r="L214" s="100"/>
    </row>
    <row r="215" spans="3:12" ht="12.75">
      <c r="C215" s="26"/>
      <c r="D215"/>
      <c r="H215" s="100"/>
      <c r="I215" s="100"/>
      <c r="J215" s="100"/>
      <c r="K215" s="100"/>
      <c r="L215" s="100"/>
    </row>
    <row r="216" spans="3:12" ht="12.75">
      <c r="C216" s="26"/>
      <c r="D216"/>
      <c r="H216" s="100"/>
      <c r="I216" s="100"/>
      <c r="J216" s="100"/>
      <c r="K216" s="100"/>
      <c r="L216" s="100"/>
    </row>
    <row r="217" spans="3:12" ht="12.75">
      <c r="C217" s="26"/>
      <c r="D217"/>
      <c r="H217" s="100"/>
      <c r="I217" s="100"/>
      <c r="J217" s="100"/>
      <c r="K217" s="100"/>
      <c r="L217" s="100"/>
    </row>
    <row r="218" spans="3:12" ht="12.75">
      <c r="C218" s="26"/>
      <c r="D218"/>
      <c r="H218" s="100"/>
      <c r="I218" s="100"/>
      <c r="J218" s="100"/>
      <c r="K218" s="100"/>
      <c r="L218" s="100"/>
    </row>
    <row r="219" spans="3:12" ht="12.75">
      <c r="C219" s="26"/>
      <c r="D219"/>
      <c r="H219" s="100"/>
      <c r="I219" s="100"/>
      <c r="J219" s="100"/>
      <c r="K219" s="100"/>
      <c r="L219" s="100"/>
    </row>
    <row r="220" spans="3:12" ht="12.75">
      <c r="C220" s="26"/>
      <c r="D220"/>
      <c r="H220" s="100"/>
      <c r="I220" s="100"/>
      <c r="J220" s="100"/>
      <c r="K220" s="100"/>
      <c r="L220" s="100"/>
    </row>
    <row r="221" spans="3:12" ht="12.75">
      <c r="C221" s="26"/>
      <c r="D221"/>
      <c r="H221" s="100"/>
      <c r="I221" s="100"/>
      <c r="J221" s="100"/>
      <c r="K221" s="100"/>
      <c r="L221" s="100"/>
    </row>
    <row r="222" spans="3:12" ht="12.75">
      <c r="C222" s="26"/>
      <c r="D222"/>
      <c r="H222" s="100"/>
      <c r="I222" s="100"/>
      <c r="J222" s="100"/>
      <c r="K222" s="100"/>
      <c r="L222" s="100"/>
    </row>
    <row r="223" spans="3:12" ht="12.75">
      <c r="C223" s="26"/>
      <c r="D223"/>
      <c r="H223" s="100"/>
      <c r="I223" s="100"/>
      <c r="J223" s="100"/>
      <c r="K223" s="100"/>
      <c r="L223" s="100"/>
    </row>
    <row r="224" spans="3:12" ht="12.75">
      <c r="C224" s="26"/>
      <c r="D224"/>
      <c r="H224" s="100"/>
      <c r="I224" s="100"/>
      <c r="J224" s="100"/>
      <c r="K224" s="100"/>
      <c r="L224" s="100"/>
    </row>
    <row r="225" spans="3:12" ht="12.75">
      <c r="C225" s="26"/>
      <c r="D225"/>
      <c r="H225" s="100"/>
      <c r="I225" s="100"/>
      <c r="J225" s="100"/>
      <c r="K225" s="100"/>
      <c r="L225" s="100"/>
    </row>
    <row r="226" spans="3:12" ht="12.75">
      <c r="C226" s="26"/>
      <c r="D226"/>
      <c r="H226" s="100"/>
      <c r="I226" s="100"/>
      <c r="J226" s="100"/>
      <c r="K226" s="100"/>
      <c r="L226" s="100"/>
    </row>
    <row r="227" spans="3:12" ht="12.75">
      <c r="C227" s="26"/>
      <c r="D227"/>
      <c r="H227" s="265"/>
      <c r="I227" s="265"/>
      <c r="J227" s="265"/>
      <c r="K227" s="100"/>
      <c r="L227" s="100"/>
    </row>
    <row r="228" spans="3:12" ht="12.75">
      <c r="C228" s="26"/>
      <c r="D228"/>
      <c r="H228" s="265"/>
      <c r="I228" s="265"/>
      <c r="J228" s="265"/>
      <c r="K228" s="100"/>
      <c r="L228" s="100"/>
    </row>
    <row r="229" spans="3:12" ht="12.75">
      <c r="C229" s="26"/>
      <c r="D229"/>
      <c r="H229" s="265"/>
      <c r="I229" s="265"/>
      <c r="J229" s="265"/>
      <c r="K229" s="100"/>
      <c r="L229" s="100"/>
    </row>
    <row r="230" spans="3:12" ht="12.75">
      <c r="C230" s="26"/>
      <c r="D230"/>
      <c r="H230" s="265"/>
      <c r="I230" s="265"/>
      <c r="J230" s="265"/>
      <c r="K230" s="100"/>
      <c r="L230" s="100"/>
    </row>
    <row r="231" spans="3:12" ht="12.75">
      <c r="C231" s="3"/>
      <c r="D231"/>
      <c r="H231" s="265"/>
      <c r="I231" s="265"/>
      <c r="J231" s="265"/>
      <c r="K231" s="100"/>
      <c r="L231" s="100"/>
    </row>
    <row r="232" spans="3:12" ht="12.75">
      <c r="C232" s="3"/>
      <c r="D232"/>
      <c r="H232" s="265"/>
      <c r="I232" s="265"/>
      <c r="J232" s="265"/>
      <c r="K232" s="100"/>
      <c r="L232" s="100"/>
    </row>
    <row r="233" spans="3:12" ht="12.75">
      <c r="C233" s="3"/>
      <c r="D233"/>
      <c r="H233" s="265"/>
      <c r="I233" s="265"/>
      <c r="J233" s="265"/>
      <c r="K233" s="100"/>
      <c r="L233" s="100"/>
    </row>
    <row r="234" spans="3:12" ht="12.75">
      <c r="C234" s="3"/>
      <c r="D234"/>
      <c r="H234" s="265"/>
      <c r="I234" s="265"/>
      <c r="J234" s="265"/>
      <c r="K234" s="100"/>
      <c r="L234" s="100"/>
    </row>
    <row r="235" spans="3:12" ht="12.75">
      <c r="C235" s="3"/>
      <c r="D235"/>
      <c r="H235" s="265"/>
      <c r="I235" s="265"/>
      <c r="J235" s="265"/>
      <c r="K235" s="100"/>
      <c r="L235" s="100"/>
    </row>
    <row r="236" spans="3:12" ht="12.75">
      <c r="C236" s="3"/>
      <c r="D236"/>
      <c r="H236" s="265"/>
      <c r="I236" s="265"/>
      <c r="J236" s="265"/>
      <c r="K236" s="100"/>
      <c r="L236" s="100"/>
    </row>
    <row r="237" spans="3:12" ht="12.75">
      <c r="C237" s="3"/>
      <c r="D237"/>
      <c r="H237" s="265"/>
      <c r="I237" s="265"/>
      <c r="J237" s="265"/>
      <c r="K237" s="100"/>
      <c r="L237" s="100"/>
    </row>
    <row r="238" spans="3:12" ht="12.75">
      <c r="C238" s="3"/>
      <c r="D238"/>
      <c r="H238" s="265"/>
      <c r="I238" s="265"/>
      <c r="J238" s="265"/>
      <c r="K238" s="100"/>
      <c r="L238" s="100"/>
    </row>
    <row r="239" spans="3:12" ht="12.75">
      <c r="C239" s="3"/>
      <c r="D239"/>
      <c r="H239" s="265"/>
      <c r="I239" s="265"/>
      <c r="J239" s="265"/>
      <c r="K239" s="100"/>
      <c r="L239" s="100"/>
    </row>
    <row r="240" spans="3:12" ht="12.75">
      <c r="C240" s="3"/>
      <c r="D240"/>
      <c r="H240" s="265"/>
      <c r="I240" s="265"/>
      <c r="J240" s="265"/>
      <c r="K240" s="100"/>
      <c r="L240" s="100"/>
    </row>
    <row r="241" spans="8:12" ht="12.75">
      <c r="H241" s="100"/>
      <c r="I241" s="100"/>
      <c r="J241" s="100"/>
      <c r="K241" s="100"/>
      <c r="L241" s="100"/>
    </row>
    <row r="242" spans="8:12" ht="12.75">
      <c r="H242" s="100"/>
      <c r="I242" s="100"/>
      <c r="J242" s="100"/>
      <c r="K242" s="100"/>
      <c r="L242" s="100"/>
    </row>
    <row r="243" spans="8:12" ht="12.75">
      <c r="H243" s="100"/>
      <c r="I243" s="100"/>
      <c r="J243" s="100"/>
      <c r="K243" s="100"/>
      <c r="L243" s="100"/>
    </row>
    <row r="244" spans="8:12" ht="12.75">
      <c r="H244" s="100"/>
      <c r="I244" s="100"/>
      <c r="J244" s="100"/>
      <c r="K244" s="100"/>
      <c r="L244" s="100"/>
    </row>
    <row r="245" spans="8:12" ht="12.75">
      <c r="H245" s="100"/>
      <c r="I245" s="100"/>
      <c r="J245" s="100"/>
      <c r="K245" s="100"/>
      <c r="L245" s="100"/>
    </row>
    <row r="246" spans="8:12" ht="12.75">
      <c r="H246" s="100"/>
      <c r="I246" s="100"/>
      <c r="J246" s="100"/>
      <c r="K246" s="100"/>
      <c r="L246" s="100"/>
    </row>
    <row r="247" spans="8:12" ht="12.75">
      <c r="H247" s="100"/>
      <c r="I247" s="100"/>
      <c r="J247" s="100"/>
      <c r="K247" s="100"/>
      <c r="L247" s="100"/>
    </row>
    <row r="248" spans="8:12" ht="12.75">
      <c r="H248" s="100"/>
      <c r="I248" s="100"/>
      <c r="J248" s="100"/>
      <c r="K248" s="100"/>
      <c r="L248" s="100"/>
    </row>
    <row r="249" spans="8:12" ht="12.75">
      <c r="H249" s="100"/>
      <c r="I249" s="100"/>
      <c r="J249" s="100"/>
      <c r="K249" s="100"/>
      <c r="L249" s="100"/>
    </row>
    <row r="250" spans="8:12" ht="12.75">
      <c r="H250" s="100"/>
      <c r="I250" s="100"/>
      <c r="J250" s="100"/>
      <c r="K250" s="100"/>
      <c r="L250" s="100"/>
    </row>
    <row r="251" spans="8:12" ht="12.75">
      <c r="H251" s="100"/>
      <c r="I251" s="100"/>
      <c r="J251" s="100"/>
      <c r="K251" s="100"/>
      <c r="L251" s="100"/>
    </row>
    <row r="252" spans="8:12" ht="12.75">
      <c r="H252" s="100"/>
      <c r="I252" s="100"/>
      <c r="J252" s="100"/>
      <c r="K252" s="100"/>
      <c r="L252" s="100"/>
    </row>
    <row r="253" spans="8:12" ht="12.75">
      <c r="H253" s="100"/>
      <c r="I253" s="100"/>
      <c r="J253" s="100"/>
      <c r="K253" s="100"/>
      <c r="L253" s="100"/>
    </row>
    <row r="254" spans="8:12" ht="12.75">
      <c r="H254" s="100"/>
      <c r="I254" s="100"/>
      <c r="J254" s="100"/>
      <c r="K254" s="100"/>
      <c r="L254" s="100"/>
    </row>
  </sheetData>
  <sheetProtection/>
  <mergeCells count="6">
    <mergeCell ref="B116:C116"/>
    <mergeCell ref="B117:C117"/>
    <mergeCell ref="B6:D6"/>
    <mergeCell ref="B8:F8"/>
    <mergeCell ref="B9:G9"/>
    <mergeCell ref="B114:H114"/>
  </mergeCells>
  <printOptions horizontalCentered="1"/>
  <pageMargins left="0" right="0" top="0.7874015748031497" bottom="0.3937007874015748" header="0" footer="0"/>
  <pageSetup horizontalDpi="600" verticalDpi="600" orientation="landscape" scale="55" r:id="rId1"/>
  <headerFooter alignWithMargins="0">
    <oddHeader>&amp;CPágina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AV173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1" width="5.8515625" style="89" customWidth="1"/>
    <col min="2" max="2" width="11.28125" style="0" customWidth="1"/>
    <col min="3" max="3" width="31.28125" style="0" customWidth="1"/>
    <col min="4" max="4" width="15.00390625" style="0" customWidth="1"/>
    <col min="5" max="5" width="18.140625" style="0" customWidth="1"/>
    <col min="6" max="6" width="36.00390625" style="0" customWidth="1"/>
    <col min="7" max="7" width="26.8515625" style="0" customWidth="1"/>
    <col min="8" max="8" width="15.00390625" style="0" customWidth="1"/>
    <col min="9" max="9" width="11.7109375" style="0" customWidth="1"/>
    <col min="10" max="10" width="12.421875" style="0" customWidth="1"/>
    <col min="11" max="11" width="16.28125" style="0" customWidth="1"/>
    <col min="12" max="12" width="17.7109375" style="0" customWidth="1"/>
    <col min="13" max="13" width="7.28125" style="0" customWidth="1"/>
    <col min="14" max="14" width="9.28125" style="0" customWidth="1"/>
    <col min="16" max="16" width="6.421875" style="0" customWidth="1"/>
    <col min="17" max="17" width="26.28125" style="0" customWidth="1"/>
    <col min="18" max="18" width="6.140625" style="0" customWidth="1"/>
    <col min="19" max="19" width="17.421875" style="0" customWidth="1"/>
    <col min="20" max="20" width="6.28125" style="0" customWidth="1"/>
    <col min="21" max="21" width="5.28125" style="0" customWidth="1"/>
    <col min="22" max="23" width="6.8515625" style="0" customWidth="1"/>
    <col min="24" max="24" width="8.28125" style="0" customWidth="1"/>
    <col min="26" max="26" width="7.00390625" style="0" customWidth="1"/>
    <col min="27" max="27" width="26.8515625" style="0" customWidth="1"/>
    <col min="28" max="28" width="7.421875" style="0" customWidth="1"/>
    <col min="29" max="29" width="17.421875" style="0" customWidth="1"/>
    <col min="30" max="30" width="6.8515625" style="0" customWidth="1"/>
    <col min="31" max="31" width="6.7109375" style="0" customWidth="1"/>
    <col min="32" max="32" width="7.421875" style="0" customWidth="1"/>
    <col min="33" max="33" width="6.421875" style="0" customWidth="1"/>
    <col min="34" max="34" width="9.28125" style="0" customWidth="1"/>
    <col min="37" max="37" width="7.140625" style="0" customWidth="1"/>
    <col min="38" max="38" width="28.140625" style="0" customWidth="1"/>
    <col min="39" max="39" width="6.421875" style="0" customWidth="1"/>
    <col min="40" max="40" width="17.28125" style="0" customWidth="1"/>
    <col min="41" max="42" width="7.57421875" style="0" customWidth="1"/>
    <col min="43" max="43" width="5.7109375" style="0" customWidth="1"/>
    <col min="44" max="44" width="6.00390625" style="0" customWidth="1"/>
    <col min="45" max="45" width="9.7109375" style="0" customWidth="1"/>
  </cols>
  <sheetData>
    <row r="1" spans="1:48" s="8" customFormat="1" ht="14.25">
      <c r="A1" s="89"/>
      <c r="B1"/>
      <c r="C1"/>
      <c r="D1" s="3"/>
      <c r="E1"/>
      <c r="F1"/>
      <c r="G1"/>
      <c r="H1"/>
      <c r="I1"/>
      <c r="J1"/>
      <c r="K1"/>
      <c r="L1" s="4"/>
      <c r="M1" s="34"/>
      <c r="N1" s="34"/>
      <c r="O1" s="34"/>
      <c r="P1" s="34"/>
      <c r="Q1" s="34"/>
      <c r="R1"/>
      <c r="S1" s="34"/>
      <c r="T1" s="34"/>
      <c r="U1" s="34"/>
      <c r="V1" s="34"/>
      <c r="W1" s="34"/>
      <c r="X1" s="34"/>
      <c r="Y1" s="34"/>
      <c r="Z1" s="34"/>
      <c r="AA1" s="34"/>
      <c r="AB1"/>
      <c r="AC1" s="34"/>
      <c r="AD1" s="34"/>
      <c r="AE1" s="34"/>
      <c r="AF1" s="34"/>
      <c r="AG1" s="34"/>
      <c r="AH1" s="34"/>
      <c r="AI1" s="34"/>
      <c r="AJ1" s="34"/>
      <c r="AK1" s="34"/>
      <c r="AL1"/>
      <c r="AM1"/>
      <c r="AN1" s="34"/>
      <c r="AO1" s="34"/>
      <c r="AP1" s="34"/>
      <c r="AQ1" s="34"/>
      <c r="AR1" s="34"/>
      <c r="AS1" s="34"/>
      <c r="AT1" s="34"/>
      <c r="AU1" s="34"/>
      <c r="AV1" s="34"/>
    </row>
    <row r="2" spans="1:48" s="8" customFormat="1" ht="15.75">
      <c r="A2" s="89"/>
      <c r="B2" s="352" t="s">
        <v>3245</v>
      </c>
      <c r="C2" s="352"/>
      <c r="D2" s="352"/>
      <c r="E2"/>
      <c r="F2"/>
      <c r="G2"/>
      <c r="H2"/>
      <c r="I2"/>
      <c r="J2"/>
      <c r="K2"/>
      <c r="L2" s="4"/>
      <c r="M2" s="34"/>
      <c r="N2" s="34"/>
      <c r="O2" s="34"/>
      <c r="P2" s="34"/>
      <c r="Q2" s="34"/>
      <c r="R2"/>
      <c r="S2" s="34"/>
      <c r="T2" s="34"/>
      <c r="U2" s="34"/>
      <c r="V2" s="34"/>
      <c r="W2" s="34"/>
      <c r="X2" s="34"/>
      <c r="Y2" s="34"/>
      <c r="Z2" s="34"/>
      <c r="AA2" s="34"/>
      <c r="AB2"/>
      <c r="AC2" s="34"/>
      <c r="AD2" s="34"/>
      <c r="AE2" s="34"/>
      <c r="AF2" s="34"/>
      <c r="AG2" s="34"/>
      <c r="AH2" s="34"/>
      <c r="AI2" s="34"/>
      <c r="AJ2" s="34"/>
      <c r="AK2" s="34"/>
      <c r="AL2"/>
      <c r="AM2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8" customFormat="1" ht="15.75">
      <c r="A3" s="89"/>
      <c r="B3" s="2" t="s">
        <v>3246</v>
      </c>
      <c r="C3" s="1"/>
      <c r="D3" s="5"/>
      <c r="E3"/>
      <c r="F3"/>
      <c r="G3"/>
      <c r="H3"/>
      <c r="I3"/>
      <c r="J3"/>
      <c r="K3"/>
      <c r="L3" s="4"/>
      <c r="M3" s="34"/>
      <c r="N3" s="34"/>
      <c r="O3" s="34"/>
      <c r="P3" s="34"/>
      <c r="Q3" s="34"/>
      <c r="R3"/>
      <c r="S3" s="34"/>
      <c r="T3" s="34"/>
      <c r="U3" s="34"/>
      <c r="V3" s="34"/>
      <c r="W3" s="34"/>
      <c r="X3" s="34"/>
      <c r="Y3" s="34"/>
      <c r="Z3" s="34"/>
      <c r="AA3" s="34"/>
      <c r="AB3"/>
      <c r="AC3" s="34"/>
      <c r="AD3" s="34"/>
      <c r="AE3" s="34"/>
      <c r="AF3" s="34"/>
      <c r="AG3" s="34"/>
      <c r="AH3" s="34"/>
      <c r="AI3" s="34"/>
      <c r="AJ3" s="34"/>
      <c r="AK3" s="34"/>
      <c r="AL3"/>
      <c r="AM3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8" customFormat="1" ht="15.75">
      <c r="A4" s="89"/>
      <c r="B4" s="2" t="s">
        <v>3247</v>
      </c>
      <c r="C4" s="1"/>
      <c r="D4" s="5"/>
      <c r="E4"/>
      <c r="F4"/>
      <c r="G4"/>
      <c r="H4"/>
      <c r="I4"/>
      <c r="J4"/>
      <c r="K4"/>
      <c r="L4" s="4"/>
      <c r="M4" s="34"/>
      <c r="N4" s="34"/>
      <c r="O4" s="34"/>
      <c r="P4" s="34"/>
      <c r="Q4" s="34"/>
      <c r="R4"/>
      <c r="S4" s="34"/>
      <c r="T4" s="34"/>
      <c r="U4" s="34"/>
      <c r="V4" s="34"/>
      <c r="W4" s="34"/>
      <c r="X4" s="34"/>
      <c r="Y4" s="34"/>
      <c r="Z4" s="34"/>
      <c r="AA4" s="34"/>
      <c r="AB4"/>
      <c r="AC4" s="34"/>
      <c r="AD4" s="34"/>
      <c r="AE4" s="34"/>
      <c r="AF4" s="34"/>
      <c r="AG4" s="34"/>
      <c r="AH4" s="34"/>
      <c r="AI4" s="34"/>
      <c r="AJ4" s="34"/>
      <c r="AK4" s="34"/>
      <c r="AL4"/>
      <c r="AM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8" customFormat="1" ht="5.25" customHeight="1">
      <c r="A5" s="89"/>
      <c r="B5" s="1"/>
      <c r="C5" s="1"/>
      <c r="D5" s="5"/>
      <c r="E5"/>
      <c r="F5"/>
      <c r="G5"/>
      <c r="H5"/>
      <c r="I5"/>
      <c r="J5"/>
      <c r="K5"/>
      <c r="L5" s="4"/>
      <c r="M5" s="34"/>
      <c r="N5" s="34"/>
      <c r="O5" s="34"/>
      <c r="P5" s="34"/>
      <c r="Q5" s="34"/>
      <c r="R5"/>
      <c r="S5" s="34"/>
      <c r="T5" s="34"/>
      <c r="U5" s="34"/>
      <c r="V5" s="34"/>
      <c r="W5" s="34"/>
      <c r="X5" s="34"/>
      <c r="Y5" s="34"/>
      <c r="Z5" s="34"/>
      <c r="AA5" s="34"/>
      <c r="AB5"/>
      <c r="AC5" s="34"/>
      <c r="AD5" s="34"/>
      <c r="AE5" s="34"/>
      <c r="AF5" s="34"/>
      <c r="AG5" s="34"/>
      <c r="AH5" s="34"/>
      <c r="AI5" s="34"/>
      <c r="AJ5" s="34"/>
      <c r="AK5" s="34"/>
      <c r="AL5"/>
      <c r="AM5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8" customFormat="1" ht="15.75">
      <c r="A6" s="89"/>
      <c r="B6" s="344" t="s">
        <v>2136</v>
      </c>
      <c r="C6" s="344"/>
      <c r="D6" s="344"/>
      <c r="E6"/>
      <c r="F6"/>
      <c r="G6"/>
      <c r="H6"/>
      <c r="I6"/>
      <c r="J6"/>
      <c r="K6"/>
      <c r="L6" s="4"/>
      <c r="M6" s="34"/>
      <c r="N6" s="34"/>
      <c r="O6" s="34"/>
      <c r="P6" s="34"/>
      <c r="Q6" s="34"/>
      <c r="R6"/>
      <c r="S6" s="34"/>
      <c r="T6" s="34"/>
      <c r="U6" s="34"/>
      <c r="V6" s="34"/>
      <c r="W6" s="34"/>
      <c r="X6" s="34"/>
      <c r="Y6" s="34"/>
      <c r="Z6" s="34"/>
      <c r="AA6" s="34"/>
      <c r="AB6"/>
      <c r="AC6" s="34"/>
      <c r="AD6" s="34"/>
      <c r="AE6" s="34"/>
      <c r="AF6" s="34"/>
      <c r="AG6" s="34"/>
      <c r="AH6" s="34"/>
      <c r="AI6" s="34"/>
      <c r="AJ6" s="34"/>
      <c r="AK6" s="34"/>
      <c r="AL6"/>
      <c r="AM6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8" customFormat="1" ht="5.25" customHeight="1">
      <c r="A7" s="89"/>
      <c r="B7"/>
      <c r="C7"/>
      <c r="D7" s="3"/>
      <c r="E7"/>
      <c r="F7"/>
      <c r="G7"/>
      <c r="H7"/>
      <c r="I7"/>
      <c r="J7"/>
      <c r="K7"/>
      <c r="L7" s="4"/>
      <c r="M7" s="34"/>
      <c r="N7" s="34"/>
      <c r="O7" s="34"/>
      <c r="P7" s="34"/>
      <c r="Q7" s="34"/>
      <c r="R7"/>
      <c r="S7" s="34"/>
      <c r="T7" s="34"/>
      <c r="U7" s="34"/>
      <c r="V7" s="34"/>
      <c r="W7" s="34"/>
      <c r="X7" s="34"/>
      <c r="Y7" s="34"/>
      <c r="Z7" s="34"/>
      <c r="AA7" s="34"/>
      <c r="AB7"/>
      <c r="AC7" s="34"/>
      <c r="AD7" s="34"/>
      <c r="AE7" s="34"/>
      <c r="AF7" s="34"/>
      <c r="AG7" s="34"/>
      <c r="AH7" s="34"/>
      <c r="AI7" s="34"/>
      <c r="AJ7" s="34"/>
      <c r="AK7" s="34"/>
      <c r="AL7"/>
      <c r="AM7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8" customFormat="1" ht="20.25">
      <c r="A8" s="89"/>
      <c r="B8" s="347" t="s">
        <v>4082</v>
      </c>
      <c r="C8" s="347"/>
      <c r="D8" s="347"/>
      <c r="E8" s="347"/>
      <c r="F8" s="347"/>
      <c r="H8"/>
      <c r="I8"/>
      <c r="J8"/>
      <c r="K8" s="37"/>
      <c r="L8" s="4"/>
      <c r="M8" s="34"/>
      <c r="N8" s="34"/>
      <c r="O8" s="34"/>
      <c r="P8" s="34"/>
      <c r="Q8" s="34"/>
      <c r="R8"/>
      <c r="S8" s="34"/>
      <c r="T8" s="34"/>
      <c r="U8" s="34"/>
      <c r="V8" s="34"/>
      <c r="W8" s="34"/>
      <c r="X8" s="34"/>
      <c r="Y8" s="34"/>
      <c r="Z8" s="34"/>
      <c r="AA8" s="34"/>
      <c r="AB8"/>
      <c r="AC8" s="34"/>
      <c r="AD8" s="34"/>
      <c r="AE8" s="34"/>
      <c r="AF8" s="34"/>
      <c r="AG8" s="34"/>
      <c r="AH8" s="34"/>
      <c r="AI8" s="34"/>
      <c r="AJ8" s="34"/>
      <c r="AK8" s="34"/>
      <c r="AL8"/>
      <c r="AM8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8" customFormat="1" ht="20.25">
      <c r="A9" s="89"/>
      <c r="B9" s="345" t="s">
        <v>3627</v>
      </c>
      <c r="C9" s="345"/>
      <c r="D9" s="345"/>
      <c r="E9" s="345"/>
      <c r="F9" s="345"/>
      <c r="G9" s="345"/>
      <c r="H9"/>
      <c r="I9"/>
      <c r="J9"/>
      <c r="K9"/>
      <c r="L9" s="166">
        <v>40909</v>
      </c>
      <c r="M9" s="34"/>
      <c r="N9" s="34"/>
      <c r="O9" s="34"/>
      <c r="P9" s="34"/>
      <c r="Q9" s="34"/>
      <c r="R9"/>
      <c r="S9" s="34"/>
      <c r="T9" s="34"/>
      <c r="U9" s="34"/>
      <c r="V9" s="34"/>
      <c r="W9" s="34"/>
      <c r="X9" s="34"/>
      <c r="Y9" s="34"/>
      <c r="Z9" s="34"/>
      <c r="AA9" s="34"/>
      <c r="AB9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8" customFormat="1" ht="6.75" customHeight="1" thickBot="1">
      <c r="A10" s="89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34"/>
      <c r="N10" s="34"/>
      <c r="O10" s="34"/>
      <c r="P10" s="34"/>
      <c r="Q10" s="34"/>
      <c r="R10"/>
      <c r="S10" s="34"/>
      <c r="T10" s="34"/>
      <c r="U10" s="34"/>
      <c r="V10" s="34"/>
      <c r="W10" s="34"/>
      <c r="X10" s="34"/>
      <c r="Y10" s="34"/>
      <c r="Z10" s="34"/>
      <c r="AA10" s="34"/>
      <c r="AB10"/>
      <c r="AC10" s="34"/>
      <c r="AD10" s="34"/>
      <c r="AE10" s="34"/>
      <c r="AF10" s="34"/>
      <c r="AG10" s="34"/>
      <c r="AH10" s="34"/>
      <c r="AI10" s="34"/>
      <c r="AJ10" s="34"/>
      <c r="AK10" s="34"/>
      <c r="AL10"/>
      <c r="AM10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s="8" customFormat="1" ht="59.25" customHeight="1" thickBot="1" thickTop="1">
      <c r="A11" s="29"/>
      <c r="B11" s="9" t="s">
        <v>3249</v>
      </c>
      <c r="C11" s="9" t="s">
        <v>3250</v>
      </c>
      <c r="D11" s="9" t="s">
        <v>3251</v>
      </c>
      <c r="E11" s="10" t="s">
        <v>3252</v>
      </c>
      <c r="F11" s="9" t="s">
        <v>3253</v>
      </c>
      <c r="G11" s="9" t="s">
        <v>3254</v>
      </c>
      <c r="H11" s="9" t="s">
        <v>5366</v>
      </c>
      <c r="I11" s="9" t="s">
        <v>221</v>
      </c>
      <c r="J11" s="9" t="s">
        <v>1933</v>
      </c>
      <c r="K11" s="9" t="s">
        <v>3255</v>
      </c>
      <c r="L11" s="9" t="s">
        <v>3256</v>
      </c>
      <c r="M11" s="19"/>
      <c r="N11" s="19"/>
      <c r="O11" s="19"/>
      <c r="P11" s="19"/>
      <c r="Q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18" customFormat="1" ht="6" customHeight="1" thickBot="1" thickTop="1">
      <c r="A12" s="121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0"/>
      <c r="N12" s="20"/>
      <c r="O12" s="20"/>
      <c r="P12" s="20"/>
      <c r="Q12" s="20"/>
      <c r="S12" s="20"/>
      <c r="T12" s="20"/>
      <c r="U12" s="20"/>
      <c r="V12" s="20"/>
      <c r="W12" s="20"/>
      <c r="X12" s="20"/>
      <c r="Y12" s="20"/>
      <c r="Z12" s="20"/>
      <c r="AA12" s="20"/>
      <c r="AC12" s="20"/>
      <c r="AD12" s="20"/>
      <c r="AE12" s="20"/>
      <c r="AF12" s="20"/>
      <c r="AG12" s="20"/>
      <c r="AH12" s="20"/>
      <c r="AI12" s="20"/>
      <c r="AJ12" s="20"/>
      <c r="AK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1" customFormat="1" ht="59.25" customHeight="1">
      <c r="A13" s="158"/>
      <c r="B13" s="154">
        <v>1604</v>
      </c>
      <c r="C13" s="155" t="s">
        <v>164</v>
      </c>
      <c r="D13" s="155" t="s">
        <v>1934</v>
      </c>
      <c r="E13" s="288" t="s">
        <v>165</v>
      </c>
      <c r="F13" s="284" t="s">
        <v>166</v>
      </c>
      <c r="G13" s="284" t="s">
        <v>3628</v>
      </c>
      <c r="H13" s="156"/>
      <c r="I13" s="156"/>
      <c r="J13" s="156"/>
      <c r="K13" s="156"/>
      <c r="L13" s="157"/>
      <c r="M13" s="104"/>
      <c r="N13" s="104"/>
      <c r="O13" s="104"/>
      <c r="P13" s="104"/>
      <c r="Q13" s="2"/>
      <c r="S13" s="2"/>
      <c r="T13" s="2"/>
      <c r="U13" s="2"/>
      <c r="V13" s="2"/>
      <c r="W13" s="2"/>
      <c r="X13" s="2"/>
      <c r="Y13" s="2"/>
      <c r="Z13" s="2"/>
      <c r="AA13" s="2"/>
      <c r="AC13" s="2"/>
      <c r="AD13" s="2"/>
      <c r="AE13" s="2"/>
      <c r="AF13" s="2"/>
      <c r="AG13" s="2"/>
      <c r="AH13" s="2"/>
      <c r="AI13" s="2"/>
      <c r="AJ13" s="2"/>
      <c r="AK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5" s="112" customFormat="1" ht="17.25" customHeight="1">
      <c r="A14" s="89"/>
      <c r="B14" s="261">
        <v>3</v>
      </c>
      <c r="C14" s="84" t="s">
        <v>167</v>
      </c>
      <c r="D14" s="83" t="s">
        <v>1935</v>
      </c>
      <c r="E14" s="106" t="s">
        <v>168</v>
      </c>
      <c r="F14" s="185" t="s">
        <v>169</v>
      </c>
      <c r="G14" s="185" t="s">
        <v>169</v>
      </c>
      <c r="H14" s="129"/>
      <c r="I14" s="129"/>
      <c r="J14" s="129"/>
      <c r="K14" s="287"/>
      <c r="L14" s="130"/>
      <c r="M14" s="29"/>
      <c r="N14" s="30"/>
      <c r="O14" s="30"/>
      <c r="P14" s="30"/>
      <c r="Q14" s="82"/>
      <c r="R14" s="82"/>
      <c r="S14" s="82"/>
      <c r="T14" s="82"/>
      <c r="X14" s="285"/>
      <c r="AH14" s="285"/>
      <c r="AS14" s="285"/>
    </row>
    <row r="15" spans="1:45" s="112" customFormat="1" ht="17.25" customHeight="1">
      <c r="A15" s="89"/>
      <c r="B15" s="261">
        <v>15</v>
      </c>
      <c r="C15" s="84" t="s">
        <v>170</v>
      </c>
      <c r="D15" s="83" t="s">
        <v>1935</v>
      </c>
      <c r="E15" s="106" t="s">
        <v>171</v>
      </c>
      <c r="F15" s="185" t="s">
        <v>169</v>
      </c>
      <c r="G15" s="185" t="s">
        <v>169</v>
      </c>
      <c r="H15" s="129">
        <v>30</v>
      </c>
      <c r="I15" s="129">
        <v>8</v>
      </c>
      <c r="J15" s="129">
        <f>+I15+H15</f>
        <v>38</v>
      </c>
      <c r="K15" s="129">
        <v>275.6</v>
      </c>
      <c r="L15" s="130">
        <v>275.6</v>
      </c>
      <c r="M15" s="29"/>
      <c r="N15" s="30"/>
      <c r="O15" s="30"/>
      <c r="P15" s="30"/>
      <c r="Q15" s="82"/>
      <c r="R15" s="82"/>
      <c r="S15" s="82"/>
      <c r="T15" s="82"/>
      <c r="X15" s="285"/>
      <c r="AH15" s="285"/>
      <c r="AS15" s="285"/>
    </row>
    <row r="16" spans="1:45" s="112" customFormat="1" ht="17.25" customHeight="1">
      <c r="A16" s="89"/>
      <c r="B16" s="261">
        <v>47</v>
      </c>
      <c r="C16" s="84" t="s">
        <v>172</v>
      </c>
      <c r="D16" s="83" t="s">
        <v>1935</v>
      </c>
      <c r="E16" s="106" t="s">
        <v>1854</v>
      </c>
      <c r="F16" s="185" t="s">
        <v>169</v>
      </c>
      <c r="G16" s="185" t="s">
        <v>169</v>
      </c>
      <c r="H16" s="129">
        <v>12</v>
      </c>
      <c r="I16" s="129">
        <v>6</v>
      </c>
      <c r="J16" s="129">
        <f aca="true" t="shared" si="0" ref="J16:J70">+I16+H16</f>
        <v>18</v>
      </c>
      <c r="K16" s="129">
        <v>144.84</v>
      </c>
      <c r="L16" s="130">
        <v>144.84</v>
      </c>
      <c r="M16" s="29"/>
      <c r="N16" s="30"/>
      <c r="O16" s="30"/>
      <c r="P16" s="30"/>
      <c r="Q16" s="82"/>
      <c r="R16" s="82"/>
      <c r="S16" s="82"/>
      <c r="T16" s="82"/>
      <c r="X16" s="285"/>
      <c r="AH16" s="285"/>
      <c r="AS16" s="285"/>
    </row>
    <row r="17" spans="1:45" s="112" customFormat="1" ht="17.25" customHeight="1">
      <c r="A17" s="89"/>
      <c r="B17" s="261">
        <v>75</v>
      </c>
      <c r="C17" s="84" t="s">
        <v>1855</v>
      </c>
      <c r="D17" s="83" t="s">
        <v>1935</v>
      </c>
      <c r="E17" s="106" t="s">
        <v>1856</v>
      </c>
      <c r="F17" s="185" t="s">
        <v>169</v>
      </c>
      <c r="G17" s="185" t="s">
        <v>169</v>
      </c>
      <c r="H17" s="129">
        <v>52</v>
      </c>
      <c r="I17" s="287">
        <v>2</v>
      </c>
      <c r="J17" s="129">
        <f t="shared" si="0"/>
        <v>54</v>
      </c>
      <c r="K17" s="129">
        <v>399.32</v>
      </c>
      <c r="L17" s="130">
        <v>399.32</v>
      </c>
      <c r="M17" s="29"/>
      <c r="N17" s="30"/>
      <c r="O17" s="30"/>
      <c r="P17" s="30"/>
      <c r="Q17" s="82"/>
      <c r="R17" s="82"/>
      <c r="S17" s="82"/>
      <c r="T17" s="82"/>
      <c r="X17" s="285"/>
      <c r="AH17" s="285"/>
      <c r="AS17" s="285"/>
    </row>
    <row r="18" spans="1:45" s="112" customFormat="1" ht="17.25" customHeight="1">
      <c r="A18" s="89"/>
      <c r="B18" s="261">
        <v>77</v>
      </c>
      <c r="C18" s="84" t="s">
        <v>1857</v>
      </c>
      <c r="D18" s="83" t="s">
        <v>1935</v>
      </c>
      <c r="E18" s="106" t="s">
        <v>1858</v>
      </c>
      <c r="F18" s="185" t="s">
        <v>169</v>
      </c>
      <c r="G18" s="185" t="s">
        <v>169</v>
      </c>
      <c r="H18" s="129"/>
      <c r="I18" s="287"/>
      <c r="J18" s="129"/>
      <c r="K18" s="129"/>
      <c r="L18" s="130"/>
      <c r="M18" s="29"/>
      <c r="N18" s="30"/>
      <c r="O18" s="30"/>
      <c r="P18" s="30"/>
      <c r="Q18" s="82"/>
      <c r="R18" s="82"/>
      <c r="S18" s="82"/>
      <c r="T18" s="82"/>
      <c r="X18" s="285"/>
      <c r="AH18" s="285"/>
      <c r="AS18" s="285"/>
    </row>
    <row r="19" spans="1:45" s="112" customFormat="1" ht="17.25" customHeight="1">
      <c r="A19" s="89"/>
      <c r="B19" s="261">
        <v>850</v>
      </c>
      <c r="C19" s="84" t="s">
        <v>1859</v>
      </c>
      <c r="D19" s="83" t="s">
        <v>1935</v>
      </c>
      <c r="E19" s="106" t="s">
        <v>1860</v>
      </c>
      <c r="F19" s="185" t="s">
        <v>169</v>
      </c>
      <c r="G19" s="185" t="s">
        <v>169</v>
      </c>
      <c r="H19" s="129">
        <v>266</v>
      </c>
      <c r="I19" s="129">
        <v>99</v>
      </c>
      <c r="J19" s="129">
        <f t="shared" si="0"/>
        <v>365</v>
      </c>
      <c r="K19" s="129">
        <v>4238</v>
      </c>
      <c r="L19" s="130">
        <v>4238</v>
      </c>
      <c r="M19" s="29"/>
      <c r="N19" s="30"/>
      <c r="O19" s="30"/>
      <c r="P19" s="30"/>
      <c r="Q19" s="82"/>
      <c r="R19" s="82"/>
      <c r="S19" s="82"/>
      <c r="T19" s="82"/>
      <c r="X19" s="285"/>
      <c r="AH19" s="285"/>
      <c r="AS19" s="285"/>
    </row>
    <row r="20" spans="1:45" s="112" customFormat="1" ht="17.25" customHeight="1">
      <c r="A20" s="89"/>
      <c r="B20" s="261">
        <v>100</v>
      </c>
      <c r="C20" s="84" t="s">
        <v>1861</v>
      </c>
      <c r="D20" s="83" t="s">
        <v>1935</v>
      </c>
      <c r="E20" s="106" t="s">
        <v>1862</v>
      </c>
      <c r="F20" s="185" t="s">
        <v>1863</v>
      </c>
      <c r="G20" s="185" t="s">
        <v>1863</v>
      </c>
      <c r="H20" s="129">
        <v>14</v>
      </c>
      <c r="I20" s="129">
        <v>5</v>
      </c>
      <c r="J20" s="129">
        <f t="shared" si="0"/>
        <v>19</v>
      </c>
      <c r="K20" s="129">
        <v>143.62</v>
      </c>
      <c r="L20" s="130">
        <v>143.62</v>
      </c>
      <c r="M20" s="29"/>
      <c r="N20" s="30"/>
      <c r="O20" s="30"/>
      <c r="P20" s="30"/>
      <c r="Q20" s="82"/>
      <c r="R20" s="82"/>
      <c r="S20" s="82"/>
      <c r="T20" s="82"/>
      <c r="X20" s="285"/>
      <c r="AH20" s="285"/>
      <c r="AS20" s="285"/>
    </row>
    <row r="21" spans="1:45" s="112" customFormat="1" ht="17.25" customHeight="1">
      <c r="A21" s="89"/>
      <c r="B21" s="261">
        <v>102</v>
      </c>
      <c r="C21" s="84" t="s">
        <v>1864</v>
      </c>
      <c r="D21" s="83" t="s">
        <v>1935</v>
      </c>
      <c r="E21" s="106" t="s">
        <v>1865</v>
      </c>
      <c r="F21" s="185" t="s">
        <v>1863</v>
      </c>
      <c r="G21" s="185" t="s">
        <v>1863</v>
      </c>
      <c r="H21" s="129">
        <v>12</v>
      </c>
      <c r="I21" s="129">
        <v>5</v>
      </c>
      <c r="J21" s="129">
        <f t="shared" si="0"/>
        <v>17</v>
      </c>
      <c r="K21" s="129">
        <v>176.22</v>
      </c>
      <c r="L21" s="130">
        <v>176.22</v>
      </c>
      <c r="M21" s="29"/>
      <c r="N21" s="30"/>
      <c r="O21" s="30"/>
      <c r="P21" s="30"/>
      <c r="Q21" s="82"/>
      <c r="R21" s="82"/>
      <c r="S21" s="82"/>
      <c r="T21" s="82"/>
      <c r="X21" s="285"/>
      <c r="AH21" s="285"/>
      <c r="AS21" s="285"/>
    </row>
    <row r="22" spans="1:45" s="112" customFormat="1" ht="17.25" customHeight="1">
      <c r="A22" s="89"/>
      <c r="B22" s="261">
        <v>105</v>
      </c>
      <c r="C22" s="84" t="s">
        <v>1866</v>
      </c>
      <c r="D22" s="83" t="s">
        <v>1935</v>
      </c>
      <c r="E22" s="106" t="s">
        <v>1867</v>
      </c>
      <c r="F22" s="185" t="s">
        <v>1863</v>
      </c>
      <c r="G22" s="185" t="s">
        <v>1863</v>
      </c>
      <c r="H22" s="129"/>
      <c r="I22" s="129"/>
      <c r="J22" s="129"/>
      <c r="K22" s="129"/>
      <c r="L22" s="130"/>
      <c r="M22" s="29"/>
      <c r="N22" s="30"/>
      <c r="O22" s="30"/>
      <c r="P22" s="30"/>
      <c r="Q22" s="82"/>
      <c r="R22" s="82"/>
      <c r="S22" s="82"/>
      <c r="T22" s="82"/>
      <c r="X22" s="285"/>
      <c r="AH22" s="285"/>
      <c r="AS22" s="285"/>
    </row>
    <row r="23" spans="1:45" s="112" customFormat="1" ht="17.25" customHeight="1">
      <c r="A23" s="89"/>
      <c r="B23" s="261">
        <v>108</v>
      </c>
      <c r="C23" s="84" t="s">
        <v>1868</v>
      </c>
      <c r="D23" s="83" t="s">
        <v>1935</v>
      </c>
      <c r="E23" s="106" t="s">
        <v>1869</v>
      </c>
      <c r="F23" s="185" t="s">
        <v>1863</v>
      </c>
      <c r="G23" s="185" t="s">
        <v>1863</v>
      </c>
      <c r="H23" s="129">
        <v>5</v>
      </c>
      <c r="I23" s="129">
        <v>1</v>
      </c>
      <c r="J23" s="129">
        <f t="shared" si="0"/>
        <v>6</v>
      </c>
      <c r="K23" s="129">
        <v>67.95</v>
      </c>
      <c r="L23" s="130">
        <v>67.95</v>
      </c>
      <c r="M23" s="29"/>
      <c r="N23" s="30"/>
      <c r="O23" s="30"/>
      <c r="P23" s="30"/>
      <c r="Q23" s="82"/>
      <c r="R23" s="82"/>
      <c r="S23" s="82"/>
      <c r="T23" s="82"/>
      <c r="X23" s="285"/>
      <c r="AH23" s="285"/>
      <c r="AS23" s="285"/>
    </row>
    <row r="24" spans="1:45" s="112" customFormat="1" ht="17.25" customHeight="1">
      <c r="A24" s="89"/>
      <c r="B24" s="261">
        <v>109</v>
      </c>
      <c r="C24" s="84" t="s">
        <v>1870</v>
      </c>
      <c r="D24" s="83" t="s">
        <v>1935</v>
      </c>
      <c r="E24" s="106" t="s">
        <v>1871</v>
      </c>
      <c r="F24" s="185" t="s">
        <v>1863</v>
      </c>
      <c r="G24" s="185" t="s">
        <v>1863</v>
      </c>
      <c r="H24" s="129">
        <v>30</v>
      </c>
      <c r="I24" s="129">
        <v>6</v>
      </c>
      <c r="J24" s="129">
        <f t="shared" si="0"/>
        <v>36</v>
      </c>
      <c r="K24" s="129">
        <v>223.62</v>
      </c>
      <c r="L24" s="130">
        <v>223.62</v>
      </c>
      <c r="M24" s="29"/>
      <c r="N24" s="30"/>
      <c r="O24" s="30"/>
      <c r="P24" s="30"/>
      <c r="Q24" s="82"/>
      <c r="R24" s="82"/>
      <c r="S24" s="82"/>
      <c r="T24" s="82"/>
      <c r="AH24" s="285"/>
      <c r="AS24" s="285"/>
    </row>
    <row r="25" spans="1:45" s="112" customFormat="1" ht="17.25" customHeight="1">
      <c r="A25" s="89"/>
      <c r="B25" s="261">
        <v>114</v>
      </c>
      <c r="C25" s="84" t="s">
        <v>5475</v>
      </c>
      <c r="D25" s="83" t="s">
        <v>1935</v>
      </c>
      <c r="E25" s="106" t="s">
        <v>5476</v>
      </c>
      <c r="F25" s="185" t="s">
        <v>1863</v>
      </c>
      <c r="G25" s="185" t="s">
        <v>1863</v>
      </c>
      <c r="H25" s="129">
        <v>17</v>
      </c>
      <c r="I25" s="129">
        <v>1</v>
      </c>
      <c r="J25" s="129">
        <f t="shared" si="0"/>
        <v>18</v>
      </c>
      <c r="K25" s="129">
        <v>186.98</v>
      </c>
      <c r="L25" s="130">
        <v>186.98</v>
      </c>
      <c r="M25" s="29"/>
      <c r="N25" s="30"/>
      <c r="O25" s="30"/>
      <c r="P25" s="30"/>
      <c r="Q25" s="82"/>
      <c r="R25" s="82"/>
      <c r="S25" s="82"/>
      <c r="T25" s="82"/>
      <c r="X25" s="285"/>
      <c r="AH25" s="285"/>
      <c r="AS25" s="285"/>
    </row>
    <row r="26" spans="1:45" s="112" customFormat="1" ht="17.25" customHeight="1">
      <c r="A26" s="89"/>
      <c r="B26" s="261">
        <v>115</v>
      </c>
      <c r="C26" s="84" t="s">
        <v>1872</v>
      </c>
      <c r="D26" s="83" t="s">
        <v>1935</v>
      </c>
      <c r="E26" s="106" t="s">
        <v>1873</v>
      </c>
      <c r="F26" s="185" t="s">
        <v>1863</v>
      </c>
      <c r="G26" s="185" t="s">
        <v>1863</v>
      </c>
      <c r="H26" s="129">
        <v>20</v>
      </c>
      <c r="I26" s="129">
        <v>6</v>
      </c>
      <c r="J26" s="129">
        <f t="shared" si="0"/>
        <v>26</v>
      </c>
      <c r="K26" s="129">
        <v>272.26</v>
      </c>
      <c r="L26" s="130">
        <v>272.26</v>
      </c>
      <c r="M26" s="29"/>
      <c r="N26" s="30"/>
      <c r="O26" s="30"/>
      <c r="P26" s="30"/>
      <c r="Q26" s="82"/>
      <c r="R26" s="82"/>
      <c r="S26" s="82"/>
      <c r="T26" s="82"/>
      <c r="X26" s="285"/>
      <c r="AH26" s="285"/>
      <c r="AS26" s="285"/>
    </row>
    <row r="27" spans="1:45" s="112" customFormat="1" ht="17.25" customHeight="1">
      <c r="A27" s="89"/>
      <c r="B27" s="261">
        <v>131</v>
      </c>
      <c r="C27" s="84" t="s">
        <v>1874</v>
      </c>
      <c r="D27" s="83" t="s">
        <v>1935</v>
      </c>
      <c r="E27" s="106" t="s">
        <v>1875</v>
      </c>
      <c r="F27" s="185" t="s">
        <v>1863</v>
      </c>
      <c r="G27" s="185" t="s">
        <v>1863</v>
      </c>
      <c r="H27" s="129"/>
      <c r="I27" s="129"/>
      <c r="J27" s="129"/>
      <c r="K27" s="129"/>
      <c r="L27" s="130"/>
      <c r="M27" s="29"/>
      <c r="N27" s="30"/>
      <c r="O27" s="30"/>
      <c r="P27" s="30"/>
      <c r="Q27" s="82"/>
      <c r="R27" s="82"/>
      <c r="S27" s="82"/>
      <c r="T27" s="82"/>
      <c r="X27" s="285"/>
      <c r="AH27" s="285"/>
      <c r="AS27" s="285"/>
    </row>
    <row r="28" spans="1:45" s="112" customFormat="1" ht="17.25" customHeight="1">
      <c r="A28" s="89"/>
      <c r="B28" s="261">
        <v>136</v>
      </c>
      <c r="C28" s="84" t="s">
        <v>1876</v>
      </c>
      <c r="D28" s="83" t="s">
        <v>1935</v>
      </c>
      <c r="E28" s="106" t="s">
        <v>1877</v>
      </c>
      <c r="F28" s="185" t="s">
        <v>1863</v>
      </c>
      <c r="G28" s="185" t="s">
        <v>1863</v>
      </c>
      <c r="H28" s="129">
        <v>11</v>
      </c>
      <c r="I28" s="129">
        <v>2</v>
      </c>
      <c r="J28" s="129">
        <f t="shared" si="0"/>
        <v>13</v>
      </c>
      <c r="K28" s="129">
        <v>102.4</v>
      </c>
      <c r="L28" s="130">
        <v>102.4</v>
      </c>
      <c r="M28" s="29"/>
      <c r="N28" s="30"/>
      <c r="O28" s="30"/>
      <c r="P28" s="30"/>
      <c r="Q28" s="82"/>
      <c r="R28" s="82"/>
      <c r="S28" s="82"/>
      <c r="T28" s="82"/>
      <c r="X28" s="285"/>
      <c r="AH28" s="285"/>
      <c r="AS28" s="285"/>
    </row>
    <row r="29" spans="1:45" s="112" customFormat="1" ht="17.25" customHeight="1">
      <c r="A29" s="89"/>
      <c r="B29" s="261">
        <v>141</v>
      </c>
      <c r="C29" s="84" t="s">
        <v>1878</v>
      </c>
      <c r="D29" s="83" t="s">
        <v>1935</v>
      </c>
      <c r="E29" s="106" t="s">
        <v>1879</v>
      </c>
      <c r="F29" s="185" t="s">
        <v>1863</v>
      </c>
      <c r="G29" s="185" t="s">
        <v>1863</v>
      </c>
      <c r="H29" s="129">
        <v>13</v>
      </c>
      <c r="I29" s="129">
        <v>3</v>
      </c>
      <c r="J29" s="129">
        <f t="shared" si="0"/>
        <v>16</v>
      </c>
      <c r="K29" s="129">
        <v>85.12</v>
      </c>
      <c r="L29" s="130">
        <v>85.12</v>
      </c>
      <c r="M29" s="29"/>
      <c r="N29" s="30"/>
      <c r="O29" s="30"/>
      <c r="P29" s="30"/>
      <c r="Q29" s="82"/>
      <c r="R29" s="82"/>
      <c r="S29" s="82"/>
      <c r="T29" s="82"/>
      <c r="X29" s="285"/>
      <c r="AS29" s="285"/>
    </row>
    <row r="30" spans="1:45" s="112" customFormat="1" ht="17.25" customHeight="1">
      <c r="A30" s="89"/>
      <c r="B30" s="261">
        <v>148</v>
      </c>
      <c r="C30" s="84" t="s">
        <v>1880</v>
      </c>
      <c r="D30" s="83" t="s">
        <v>1935</v>
      </c>
      <c r="E30" s="106" t="s">
        <v>1881</v>
      </c>
      <c r="F30" s="185" t="s">
        <v>1863</v>
      </c>
      <c r="G30" s="185" t="s">
        <v>1863</v>
      </c>
      <c r="H30" s="129">
        <v>8</v>
      </c>
      <c r="I30" s="129">
        <v>5</v>
      </c>
      <c r="J30" s="129">
        <f t="shared" si="0"/>
        <v>13</v>
      </c>
      <c r="K30" s="129">
        <v>121.46</v>
      </c>
      <c r="L30" s="130">
        <v>121.46</v>
      </c>
      <c r="M30" s="29"/>
      <c r="N30" s="30"/>
      <c r="O30" s="30"/>
      <c r="P30" s="30"/>
      <c r="Q30" s="82"/>
      <c r="R30" s="82"/>
      <c r="S30" s="82"/>
      <c r="T30" s="82"/>
      <c r="X30" s="285"/>
      <c r="AS30" s="285"/>
    </row>
    <row r="31" spans="1:45" s="112" customFormat="1" ht="17.25" customHeight="1">
      <c r="A31" s="89"/>
      <c r="B31" s="261">
        <v>125</v>
      </c>
      <c r="C31" s="84" t="s">
        <v>1882</v>
      </c>
      <c r="D31" s="83" t="s">
        <v>1935</v>
      </c>
      <c r="E31" s="106" t="s">
        <v>1883</v>
      </c>
      <c r="F31" s="185" t="s">
        <v>1863</v>
      </c>
      <c r="G31" s="185" t="s">
        <v>1863</v>
      </c>
      <c r="H31" s="129">
        <v>15</v>
      </c>
      <c r="I31" s="129">
        <v>5</v>
      </c>
      <c r="J31" s="129">
        <f t="shared" si="0"/>
        <v>20</v>
      </c>
      <c r="K31" s="129">
        <v>195.94</v>
      </c>
      <c r="L31" s="130">
        <v>195.94</v>
      </c>
      <c r="M31" s="29"/>
      <c r="N31" s="30"/>
      <c r="O31" s="30"/>
      <c r="P31" s="30"/>
      <c r="Q31" s="82"/>
      <c r="R31" s="82"/>
      <c r="S31" s="82"/>
      <c r="T31" s="82"/>
      <c r="X31" s="285"/>
      <c r="AS31" s="285"/>
    </row>
    <row r="32" spans="1:45" s="112" customFormat="1" ht="17.25" customHeight="1">
      <c r="A32" s="89"/>
      <c r="B32" s="261">
        <v>132</v>
      </c>
      <c r="C32" s="84" t="s">
        <v>1884</v>
      </c>
      <c r="D32" s="83" t="s">
        <v>1935</v>
      </c>
      <c r="E32" s="106" t="s">
        <v>1885</v>
      </c>
      <c r="F32" s="185" t="s">
        <v>1863</v>
      </c>
      <c r="G32" s="185" t="s">
        <v>1863</v>
      </c>
      <c r="H32" s="129">
        <v>16</v>
      </c>
      <c r="I32" s="129">
        <v>5</v>
      </c>
      <c r="J32" s="129">
        <f t="shared" si="0"/>
        <v>21</v>
      </c>
      <c r="K32" s="129">
        <v>211.38</v>
      </c>
      <c r="L32" s="130">
        <v>211.38</v>
      </c>
      <c r="M32" s="29"/>
      <c r="N32" s="30"/>
      <c r="O32" s="30"/>
      <c r="P32" s="30"/>
      <c r="Q32" s="82"/>
      <c r="R32" s="82"/>
      <c r="S32" s="82"/>
      <c r="T32" s="82"/>
      <c r="X32" s="285"/>
      <c r="AS32" s="285"/>
    </row>
    <row r="33" spans="1:20" s="112" customFormat="1" ht="17.25" customHeight="1">
      <c r="A33" s="89"/>
      <c r="B33" s="261">
        <v>201</v>
      </c>
      <c r="C33" s="84" t="s">
        <v>1886</v>
      </c>
      <c r="D33" s="83" t="s">
        <v>1935</v>
      </c>
      <c r="E33" s="106" t="s">
        <v>1887</v>
      </c>
      <c r="F33" s="185" t="s">
        <v>3726</v>
      </c>
      <c r="G33" s="185" t="s">
        <v>3726</v>
      </c>
      <c r="H33" s="129">
        <v>43</v>
      </c>
      <c r="I33" s="129">
        <v>7</v>
      </c>
      <c r="J33" s="129">
        <f t="shared" si="0"/>
        <v>50</v>
      </c>
      <c r="K33" s="129">
        <v>586.58</v>
      </c>
      <c r="L33" s="130">
        <v>586.58</v>
      </c>
      <c r="M33" s="29"/>
      <c r="N33" s="30"/>
      <c r="O33" s="30"/>
      <c r="P33" s="30"/>
      <c r="Q33" s="82"/>
      <c r="R33" s="82"/>
      <c r="S33" s="82"/>
      <c r="T33" s="82"/>
    </row>
    <row r="34" spans="1:20" s="112" customFormat="1" ht="17.25" customHeight="1">
      <c r="A34" s="89"/>
      <c r="B34" s="261">
        <v>205</v>
      </c>
      <c r="C34" s="84" t="s">
        <v>3727</v>
      </c>
      <c r="D34" s="83" t="s">
        <v>1935</v>
      </c>
      <c r="E34" s="106" t="s">
        <v>3728</v>
      </c>
      <c r="F34" s="185" t="s">
        <v>3726</v>
      </c>
      <c r="G34" s="185" t="s">
        <v>3726</v>
      </c>
      <c r="H34" s="129">
        <v>9</v>
      </c>
      <c r="I34" s="129">
        <v>2</v>
      </c>
      <c r="J34" s="129">
        <f t="shared" si="0"/>
        <v>11</v>
      </c>
      <c r="K34" s="129">
        <v>107.55</v>
      </c>
      <c r="L34" s="130">
        <v>107.55</v>
      </c>
      <c r="M34" s="29"/>
      <c r="N34" s="30"/>
      <c r="O34" s="30"/>
      <c r="P34" s="30"/>
      <c r="Q34" s="82"/>
      <c r="R34" s="82"/>
      <c r="S34" s="82"/>
      <c r="T34" s="82"/>
    </row>
    <row r="35" spans="1:20" s="112" customFormat="1" ht="17.25" customHeight="1">
      <c r="A35" s="89"/>
      <c r="B35" s="261">
        <v>208</v>
      </c>
      <c r="C35" s="84" t="s">
        <v>3729</v>
      </c>
      <c r="D35" s="83" t="s">
        <v>1935</v>
      </c>
      <c r="E35" s="106" t="s">
        <v>3730</v>
      </c>
      <c r="F35" s="185" t="s">
        <v>3726</v>
      </c>
      <c r="G35" s="185" t="s">
        <v>3726</v>
      </c>
      <c r="H35" s="129">
        <v>20</v>
      </c>
      <c r="I35" s="129">
        <v>7</v>
      </c>
      <c r="J35" s="129">
        <f t="shared" si="0"/>
        <v>27</v>
      </c>
      <c r="K35" s="129">
        <v>370.88</v>
      </c>
      <c r="L35" s="130">
        <v>370.88</v>
      </c>
      <c r="M35" s="29"/>
      <c r="N35" s="30"/>
      <c r="O35" s="30"/>
      <c r="P35" s="30"/>
      <c r="Q35" s="82"/>
      <c r="R35" s="82"/>
      <c r="S35" s="82"/>
      <c r="T35" s="82"/>
    </row>
    <row r="36" spans="1:20" s="112" customFormat="1" ht="17.25" customHeight="1">
      <c r="A36" s="89"/>
      <c r="B36" s="261">
        <v>211</v>
      </c>
      <c r="C36" s="84" t="s">
        <v>3731</v>
      </c>
      <c r="D36" s="83" t="s">
        <v>1935</v>
      </c>
      <c r="E36" s="106" t="s">
        <v>3732</v>
      </c>
      <c r="F36" s="185" t="s">
        <v>3726</v>
      </c>
      <c r="G36" s="185" t="s">
        <v>3726</v>
      </c>
      <c r="H36" s="129"/>
      <c r="I36" s="129"/>
      <c r="J36" s="129"/>
      <c r="K36" s="129"/>
      <c r="L36" s="130"/>
      <c r="M36" s="29"/>
      <c r="N36" s="30"/>
      <c r="O36" s="30"/>
      <c r="P36" s="30"/>
      <c r="Q36" s="82"/>
      <c r="R36" s="82"/>
      <c r="S36" s="82"/>
      <c r="T36" s="82"/>
    </row>
    <row r="37" spans="1:20" s="112" customFormat="1" ht="17.25" customHeight="1">
      <c r="A37" s="89"/>
      <c r="B37" s="261">
        <v>215</v>
      </c>
      <c r="C37" s="84" t="s">
        <v>3733</v>
      </c>
      <c r="D37" s="83" t="s">
        <v>1935</v>
      </c>
      <c r="E37" s="106" t="s">
        <v>3734</v>
      </c>
      <c r="F37" s="185" t="s">
        <v>3726</v>
      </c>
      <c r="G37" s="185" t="s">
        <v>3726</v>
      </c>
      <c r="H37" s="129">
        <v>18</v>
      </c>
      <c r="I37" s="129">
        <v>4</v>
      </c>
      <c r="J37" s="129">
        <f t="shared" si="0"/>
        <v>22</v>
      </c>
      <c r="K37" s="129">
        <v>164.66</v>
      </c>
      <c r="L37" s="130">
        <v>164.66</v>
      </c>
      <c r="M37" s="29"/>
      <c r="N37" s="30"/>
      <c r="O37" s="30"/>
      <c r="P37" s="30"/>
      <c r="Q37" s="82"/>
      <c r="R37" s="82"/>
      <c r="S37" s="82"/>
      <c r="T37" s="82"/>
    </row>
    <row r="38" spans="1:20" s="112" customFormat="1" ht="17.25" customHeight="1">
      <c r="A38" s="89"/>
      <c r="B38" s="261">
        <v>229</v>
      </c>
      <c r="C38" s="84" t="s">
        <v>3735</v>
      </c>
      <c r="D38" s="83" t="s">
        <v>1935</v>
      </c>
      <c r="E38" s="106"/>
      <c r="F38" s="185" t="s">
        <v>3726</v>
      </c>
      <c r="G38" s="185" t="s">
        <v>3726</v>
      </c>
      <c r="H38" s="129">
        <v>3</v>
      </c>
      <c r="I38" s="129">
        <v>1</v>
      </c>
      <c r="J38" s="129">
        <f t="shared" si="0"/>
        <v>4</v>
      </c>
      <c r="K38" s="129">
        <v>46.53</v>
      </c>
      <c r="L38" s="130">
        <v>46.53</v>
      </c>
      <c r="M38" s="29"/>
      <c r="N38" s="30"/>
      <c r="O38" s="30"/>
      <c r="P38" s="30"/>
      <c r="Q38" s="82"/>
      <c r="R38" s="82"/>
      <c r="S38" s="82"/>
      <c r="T38" s="82"/>
    </row>
    <row r="39" spans="1:20" s="112" customFormat="1" ht="17.25" customHeight="1">
      <c r="A39" s="89"/>
      <c r="B39" s="261">
        <v>233</v>
      </c>
      <c r="C39" s="84" t="s">
        <v>3736</v>
      </c>
      <c r="D39" s="83" t="s">
        <v>1935</v>
      </c>
      <c r="E39" s="106" t="s">
        <v>3737</v>
      </c>
      <c r="F39" s="185" t="s">
        <v>3726</v>
      </c>
      <c r="G39" s="185" t="s">
        <v>3726</v>
      </c>
      <c r="H39" s="129">
        <v>11</v>
      </c>
      <c r="I39" s="129">
        <v>4</v>
      </c>
      <c r="J39" s="129">
        <f t="shared" si="0"/>
        <v>15</v>
      </c>
      <c r="K39" s="129">
        <v>104.58</v>
      </c>
      <c r="L39" s="130">
        <v>104.58</v>
      </c>
      <c r="M39" s="29"/>
      <c r="N39" s="30"/>
      <c r="O39" s="30"/>
      <c r="P39" s="30"/>
      <c r="Q39" s="82"/>
      <c r="R39" s="82"/>
      <c r="S39" s="82"/>
      <c r="T39" s="82"/>
    </row>
    <row r="40" spans="1:20" s="112" customFormat="1" ht="17.25" customHeight="1">
      <c r="A40" s="89"/>
      <c r="B40" s="261">
        <v>243</v>
      </c>
      <c r="C40" s="84" t="s">
        <v>3738</v>
      </c>
      <c r="D40" s="83" t="s">
        <v>1935</v>
      </c>
      <c r="E40" s="106" t="s">
        <v>3739</v>
      </c>
      <c r="F40" s="185" t="s">
        <v>3726</v>
      </c>
      <c r="G40" s="185" t="s">
        <v>3726</v>
      </c>
      <c r="H40" s="129">
        <v>32</v>
      </c>
      <c r="I40" s="129">
        <v>12</v>
      </c>
      <c r="J40" s="129">
        <f t="shared" si="0"/>
        <v>44</v>
      </c>
      <c r="K40" s="129">
        <v>511.2</v>
      </c>
      <c r="L40" s="130">
        <v>511.2</v>
      </c>
      <c r="M40" s="29"/>
      <c r="N40" s="30"/>
      <c r="O40" s="30"/>
      <c r="P40" s="30"/>
      <c r="Q40" s="82"/>
      <c r="R40" s="82"/>
      <c r="S40" s="82"/>
      <c r="T40" s="82"/>
    </row>
    <row r="41" spans="1:20" s="112" customFormat="1" ht="17.25" customHeight="1">
      <c r="A41" s="89"/>
      <c r="B41" s="261">
        <v>243</v>
      </c>
      <c r="C41" s="84" t="s">
        <v>3740</v>
      </c>
      <c r="D41" s="83" t="s">
        <v>1935</v>
      </c>
      <c r="E41" s="106" t="s">
        <v>3741</v>
      </c>
      <c r="F41" s="185" t="s">
        <v>3726</v>
      </c>
      <c r="G41" s="185" t="s">
        <v>3726</v>
      </c>
      <c r="H41" s="129">
        <v>62</v>
      </c>
      <c r="I41" s="129">
        <v>14</v>
      </c>
      <c r="J41" s="129">
        <f t="shared" si="0"/>
        <v>76</v>
      </c>
      <c r="K41" s="129">
        <v>652</v>
      </c>
      <c r="L41" s="130">
        <v>652</v>
      </c>
      <c r="M41" s="29"/>
      <c r="N41" s="30"/>
      <c r="O41" s="30"/>
      <c r="P41" s="30"/>
      <c r="Q41" s="82"/>
      <c r="R41" s="82"/>
      <c r="S41" s="82"/>
      <c r="T41" s="82"/>
    </row>
    <row r="42" spans="1:20" s="112" customFormat="1" ht="17.25" customHeight="1">
      <c r="A42" s="89"/>
      <c r="B42" s="261">
        <v>244</v>
      </c>
      <c r="C42" s="84" t="s">
        <v>3742</v>
      </c>
      <c r="D42" s="83" t="s">
        <v>1935</v>
      </c>
      <c r="E42" s="106" t="s">
        <v>3743</v>
      </c>
      <c r="F42" s="185" t="s">
        <v>3726</v>
      </c>
      <c r="G42" s="185" t="s">
        <v>3726</v>
      </c>
      <c r="H42" s="129">
        <v>32</v>
      </c>
      <c r="I42" s="129">
        <v>12</v>
      </c>
      <c r="J42" s="129">
        <f t="shared" si="0"/>
        <v>44</v>
      </c>
      <c r="K42" s="129">
        <v>652</v>
      </c>
      <c r="L42" s="130">
        <v>652</v>
      </c>
      <c r="M42" s="29"/>
      <c r="N42" s="30"/>
      <c r="O42" s="30"/>
      <c r="P42" s="30"/>
      <c r="Q42" s="82"/>
      <c r="R42" s="82"/>
      <c r="S42" s="82"/>
      <c r="T42" s="82"/>
    </row>
    <row r="43" spans="1:20" s="112" customFormat="1" ht="17.25" customHeight="1">
      <c r="A43" s="89"/>
      <c r="B43" s="261">
        <v>245</v>
      </c>
      <c r="C43" s="84" t="s">
        <v>3744</v>
      </c>
      <c r="D43" s="83" t="s">
        <v>1935</v>
      </c>
      <c r="E43" s="106" t="s">
        <v>3745</v>
      </c>
      <c r="F43" s="185" t="s">
        <v>3726</v>
      </c>
      <c r="G43" s="185" t="s">
        <v>3726</v>
      </c>
      <c r="H43" s="129">
        <v>32</v>
      </c>
      <c r="I43" s="129">
        <v>12</v>
      </c>
      <c r="J43" s="129">
        <f t="shared" si="0"/>
        <v>44</v>
      </c>
      <c r="K43" s="129">
        <v>652</v>
      </c>
      <c r="L43" s="130">
        <v>652</v>
      </c>
      <c r="M43" s="29"/>
      <c r="N43" s="30"/>
      <c r="O43" s="30"/>
      <c r="P43" s="30"/>
      <c r="Q43" s="82"/>
      <c r="R43" s="82"/>
      <c r="S43" s="82"/>
      <c r="T43" s="82"/>
    </row>
    <row r="44" spans="1:20" s="112" customFormat="1" ht="17.25" customHeight="1">
      <c r="A44" s="89"/>
      <c r="B44" s="261">
        <v>246</v>
      </c>
      <c r="C44" s="84" t="s">
        <v>3746</v>
      </c>
      <c r="D44" s="83" t="s">
        <v>1935</v>
      </c>
      <c r="E44" s="106"/>
      <c r="F44" s="185" t="s">
        <v>3726</v>
      </c>
      <c r="G44" s="185" t="s">
        <v>3726</v>
      </c>
      <c r="H44" s="129">
        <v>32</v>
      </c>
      <c r="I44" s="129">
        <v>12</v>
      </c>
      <c r="J44" s="129">
        <f t="shared" si="0"/>
        <v>44</v>
      </c>
      <c r="K44" s="129">
        <v>652</v>
      </c>
      <c r="L44" s="130">
        <v>652</v>
      </c>
      <c r="M44" s="29"/>
      <c r="N44" s="30"/>
      <c r="O44" s="30"/>
      <c r="P44" s="30"/>
      <c r="Q44" s="82"/>
      <c r="R44" s="82"/>
      <c r="S44" s="82"/>
      <c r="T44" s="82"/>
    </row>
    <row r="45" spans="1:20" s="112" customFormat="1" ht="17.25" customHeight="1">
      <c r="A45" s="89"/>
      <c r="B45" s="261">
        <v>267</v>
      </c>
      <c r="C45" s="84" t="s">
        <v>3747</v>
      </c>
      <c r="D45" s="83" t="s">
        <v>1935</v>
      </c>
      <c r="E45" s="106" t="s">
        <v>3748</v>
      </c>
      <c r="F45" s="185" t="s">
        <v>3726</v>
      </c>
      <c r="G45" s="185" t="s">
        <v>3726</v>
      </c>
      <c r="H45" s="129">
        <v>35</v>
      </c>
      <c r="I45" s="129">
        <v>10</v>
      </c>
      <c r="J45" s="129">
        <f t="shared" si="0"/>
        <v>45</v>
      </c>
      <c r="K45" s="129">
        <v>372</v>
      </c>
      <c r="L45" s="130">
        <v>372</v>
      </c>
      <c r="M45" s="29"/>
      <c r="N45" s="30"/>
      <c r="O45" s="30"/>
      <c r="P45" s="30"/>
      <c r="Q45" s="82"/>
      <c r="R45" s="82"/>
      <c r="S45" s="82"/>
      <c r="T45" s="82"/>
    </row>
    <row r="46" spans="1:20" s="112" customFormat="1" ht="17.25" customHeight="1">
      <c r="A46" s="89"/>
      <c r="B46" s="261">
        <v>268</v>
      </c>
      <c r="C46" s="84" t="s">
        <v>3749</v>
      </c>
      <c r="D46" s="83" t="s">
        <v>1935</v>
      </c>
      <c r="E46" s="106" t="s">
        <v>3750</v>
      </c>
      <c r="F46" s="185" t="s">
        <v>3726</v>
      </c>
      <c r="G46" s="185" t="s">
        <v>3726</v>
      </c>
      <c r="H46" s="129">
        <v>56</v>
      </c>
      <c r="I46" s="129">
        <v>23</v>
      </c>
      <c r="J46" s="129">
        <f t="shared" si="0"/>
        <v>79</v>
      </c>
      <c r="K46" s="129">
        <v>372</v>
      </c>
      <c r="L46" s="130">
        <v>372</v>
      </c>
      <c r="M46" s="29"/>
      <c r="N46" s="30"/>
      <c r="O46" s="30"/>
      <c r="P46" s="30"/>
      <c r="Q46" s="82"/>
      <c r="R46" s="82"/>
      <c r="S46" s="82"/>
      <c r="T46" s="82"/>
    </row>
    <row r="47" spans="1:20" s="112" customFormat="1" ht="17.25" customHeight="1">
      <c r="A47" s="89"/>
      <c r="B47" s="261">
        <v>238</v>
      </c>
      <c r="C47" s="84" t="s">
        <v>3751</v>
      </c>
      <c r="D47" s="83" t="s">
        <v>1935</v>
      </c>
      <c r="E47" s="106" t="s">
        <v>3752</v>
      </c>
      <c r="F47" s="185" t="s">
        <v>3726</v>
      </c>
      <c r="G47" s="185" t="s">
        <v>3726</v>
      </c>
      <c r="H47" s="129">
        <v>11</v>
      </c>
      <c r="I47" s="129">
        <v>4</v>
      </c>
      <c r="J47" s="129">
        <f t="shared" si="0"/>
        <v>15</v>
      </c>
      <c r="K47" s="129">
        <v>168.81</v>
      </c>
      <c r="L47" s="130">
        <v>168.81</v>
      </c>
      <c r="M47" s="29"/>
      <c r="N47" s="30"/>
      <c r="O47" s="30"/>
      <c r="P47" s="30"/>
      <c r="Q47" s="82"/>
      <c r="R47" s="82"/>
      <c r="S47" s="82"/>
      <c r="T47" s="82"/>
    </row>
    <row r="48" spans="1:20" s="80" customFormat="1" ht="17.25" customHeight="1">
      <c r="A48" s="89"/>
      <c r="B48" s="261">
        <v>265</v>
      </c>
      <c r="C48" s="84" t="s">
        <v>3753</v>
      </c>
      <c r="D48" s="83" t="s">
        <v>1935</v>
      </c>
      <c r="E48" s="106" t="s">
        <v>3754</v>
      </c>
      <c r="F48" s="185" t="s">
        <v>3726</v>
      </c>
      <c r="G48" s="185" t="s">
        <v>3726</v>
      </c>
      <c r="H48" s="129">
        <v>7</v>
      </c>
      <c r="I48" s="129">
        <v>0</v>
      </c>
      <c r="J48" s="129">
        <f t="shared" si="0"/>
        <v>7</v>
      </c>
      <c r="K48" s="129">
        <v>79.1</v>
      </c>
      <c r="L48" s="130">
        <v>79.1</v>
      </c>
      <c r="M48" s="29"/>
      <c r="N48" s="30"/>
      <c r="O48" s="30"/>
      <c r="P48" s="30"/>
      <c r="Q48" s="82"/>
      <c r="R48" s="82"/>
      <c r="S48" s="82"/>
      <c r="T48" s="82"/>
    </row>
    <row r="49" spans="1:20" s="80" customFormat="1" ht="17.25" customHeight="1">
      <c r="A49" s="89"/>
      <c r="B49" s="261">
        <v>290</v>
      </c>
      <c r="C49" s="84" t="s">
        <v>3755</v>
      </c>
      <c r="D49" s="83" t="s">
        <v>1935</v>
      </c>
      <c r="E49" s="106" t="s">
        <v>3756</v>
      </c>
      <c r="F49" s="185" t="s">
        <v>3726</v>
      </c>
      <c r="G49" s="185" t="s">
        <v>3726</v>
      </c>
      <c r="H49" s="129">
        <v>18</v>
      </c>
      <c r="I49" s="129">
        <v>2</v>
      </c>
      <c r="J49" s="129">
        <f t="shared" si="0"/>
        <v>20</v>
      </c>
      <c r="K49" s="129">
        <v>171.58</v>
      </c>
      <c r="L49" s="130">
        <v>171.58</v>
      </c>
      <c r="M49" s="29"/>
      <c r="N49" s="30"/>
      <c r="O49" s="30"/>
      <c r="P49" s="30"/>
      <c r="Q49" s="82"/>
      <c r="R49" s="82"/>
      <c r="S49" s="82"/>
      <c r="T49" s="82"/>
    </row>
    <row r="50" spans="1:20" s="80" customFormat="1" ht="17.25" customHeight="1">
      <c r="A50" s="89"/>
      <c r="B50" s="261">
        <v>292</v>
      </c>
      <c r="C50" s="84" t="s">
        <v>3757</v>
      </c>
      <c r="D50" s="83" t="s">
        <v>1935</v>
      </c>
      <c r="E50" s="106" t="s">
        <v>3758</v>
      </c>
      <c r="F50" s="185" t="s">
        <v>3759</v>
      </c>
      <c r="G50" s="185" t="s">
        <v>3759</v>
      </c>
      <c r="H50" s="129">
        <v>11</v>
      </c>
      <c r="I50" s="129">
        <v>2</v>
      </c>
      <c r="J50" s="129">
        <f t="shared" si="0"/>
        <v>13</v>
      </c>
      <c r="K50" s="129">
        <v>137.2</v>
      </c>
      <c r="L50" s="130">
        <v>137.2</v>
      </c>
      <c r="M50" s="29"/>
      <c r="N50" s="30"/>
      <c r="O50" s="30"/>
      <c r="P50" s="30"/>
      <c r="Q50" s="82"/>
      <c r="R50" s="82"/>
      <c r="S50" s="82"/>
      <c r="T50" s="82"/>
    </row>
    <row r="51" spans="1:20" s="80" customFormat="1" ht="17.25" customHeight="1">
      <c r="A51" s="89"/>
      <c r="B51" s="261">
        <v>293</v>
      </c>
      <c r="C51" s="84" t="s">
        <v>3760</v>
      </c>
      <c r="D51" s="83" t="s">
        <v>1935</v>
      </c>
      <c r="E51" s="106" t="s">
        <v>3761</v>
      </c>
      <c r="F51" s="185" t="s">
        <v>3759</v>
      </c>
      <c r="G51" s="185" t="s">
        <v>3759</v>
      </c>
      <c r="H51" s="129">
        <v>8</v>
      </c>
      <c r="I51" s="129">
        <v>6</v>
      </c>
      <c r="J51" s="129">
        <f t="shared" si="0"/>
        <v>14</v>
      </c>
      <c r="K51" s="129">
        <v>73.36</v>
      </c>
      <c r="L51" s="130">
        <v>73.36</v>
      </c>
      <c r="M51" s="29"/>
      <c r="N51" s="30"/>
      <c r="O51" s="30"/>
      <c r="P51" s="30"/>
      <c r="Q51" s="82"/>
      <c r="R51" s="82"/>
      <c r="S51" s="82"/>
      <c r="T51" s="82"/>
    </row>
    <row r="52" spans="1:20" s="80" customFormat="1" ht="17.25" customHeight="1">
      <c r="A52" s="89"/>
      <c r="B52" s="261">
        <v>294</v>
      </c>
      <c r="C52" s="84" t="s">
        <v>3762</v>
      </c>
      <c r="D52" s="83" t="s">
        <v>1935</v>
      </c>
      <c r="E52" s="106" t="s">
        <v>2714</v>
      </c>
      <c r="F52" s="185" t="s">
        <v>3759</v>
      </c>
      <c r="G52" s="185" t="s">
        <v>3759</v>
      </c>
      <c r="H52" s="129"/>
      <c r="I52" s="129"/>
      <c r="J52" s="129"/>
      <c r="K52" s="129"/>
      <c r="L52" s="130"/>
      <c r="M52" s="29"/>
      <c r="N52" s="30"/>
      <c r="O52" s="30"/>
      <c r="P52" s="30"/>
      <c r="Q52" s="82"/>
      <c r="R52" s="82"/>
      <c r="S52" s="82"/>
      <c r="T52" s="82"/>
    </row>
    <row r="53" spans="1:20" s="80" customFormat="1" ht="17.25" customHeight="1">
      <c r="A53" s="89"/>
      <c r="B53" s="261">
        <v>299</v>
      </c>
      <c r="C53" s="84" t="s">
        <v>3763</v>
      </c>
      <c r="D53" s="83" t="s">
        <v>1935</v>
      </c>
      <c r="E53" s="106" t="s">
        <v>950</v>
      </c>
      <c r="F53" s="185" t="s">
        <v>3759</v>
      </c>
      <c r="G53" s="185" t="s">
        <v>3759</v>
      </c>
      <c r="H53" s="129">
        <v>11</v>
      </c>
      <c r="I53" s="129">
        <v>2</v>
      </c>
      <c r="J53" s="129">
        <f t="shared" si="0"/>
        <v>13</v>
      </c>
      <c r="K53" s="129">
        <v>113.56</v>
      </c>
      <c r="L53" s="130">
        <v>113.56</v>
      </c>
      <c r="M53" s="29"/>
      <c r="N53" s="30"/>
      <c r="O53" s="30"/>
      <c r="P53" s="30"/>
      <c r="Q53" s="82"/>
      <c r="R53" s="82"/>
      <c r="S53" s="82"/>
      <c r="T53" s="82"/>
    </row>
    <row r="54" spans="1:20" s="80" customFormat="1" ht="17.25" customHeight="1">
      <c r="A54" s="89"/>
      <c r="B54" s="261">
        <v>282</v>
      </c>
      <c r="C54" s="84" t="s">
        <v>3764</v>
      </c>
      <c r="D54" s="83" t="s">
        <v>1935</v>
      </c>
      <c r="E54" s="106" t="s">
        <v>3765</v>
      </c>
      <c r="F54" s="185" t="s">
        <v>3759</v>
      </c>
      <c r="G54" s="185" t="s">
        <v>3759</v>
      </c>
      <c r="H54" s="129"/>
      <c r="I54" s="129"/>
      <c r="J54" s="129"/>
      <c r="K54" s="129"/>
      <c r="L54" s="130"/>
      <c r="M54" s="29"/>
      <c r="N54" s="30"/>
      <c r="O54" s="30"/>
      <c r="P54" s="30"/>
      <c r="Q54" s="82"/>
      <c r="R54" s="82"/>
      <c r="S54" s="82"/>
      <c r="T54" s="82"/>
    </row>
    <row r="55" spans="1:20" s="80" customFormat="1" ht="17.25" customHeight="1">
      <c r="A55" s="89"/>
      <c r="B55" s="261">
        <v>654</v>
      </c>
      <c r="C55" s="84" t="s">
        <v>3766</v>
      </c>
      <c r="D55" s="83" t="s">
        <v>1935</v>
      </c>
      <c r="E55" s="106" t="s">
        <v>3767</v>
      </c>
      <c r="F55" s="185" t="s">
        <v>3768</v>
      </c>
      <c r="G55" s="185" t="s">
        <v>3768</v>
      </c>
      <c r="H55" s="129">
        <v>30</v>
      </c>
      <c r="I55" s="129">
        <v>2</v>
      </c>
      <c r="J55" s="129">
        <f t="shared" si="0"/>
        <v>32</v>
      </c>
      <c r="K55" s="129">
        <v>460.27</v>
      </c>
      <c r="L55" s="130">
        <v>460.27</v>
      </c>
      <c r="M55" s="29"/>
      <c r="N55" s="30"/>
      <c r="O55" s="30"/>
      <c r="P55" s="30"/>
      <c r="Q55" s="82"/>
      <c r="R55" s="82"/>
      <c r="S55" s="82"/>
      <c r="T55" s="82"/>
    </row>
    <row r="56" spans="1:20" s="80" customFormat="1" ht="17.25" customHeight="1">
      <c r="A56" s="89"/>
      <c r="B56" s="261">
        <v>665</v>
      </c>
      <c r="C56" s="84" t="s">
        <v>3769</v>
      </c>
      <c r="D56" s="83" t="s">
        <v>1935</v>
      </c>
      <c r="E56" s="106" t="s">
        <v>3770</v>
      </c>
      <c r="F56" s="185" t="s">
        <v>3768</v>
      </c>
      <c r="G56" s="185" t="s">
        <v>3768</v>
      </c>
      <c r="H56" s="129">
        <v>62</v>
      </c>
      <c r="I56" s="129">
        <v>1</v>
      </c>
      <c r="J56" s="129">
        <f t="shared" si="0"/>
        <v>63</v>
      </c>
      <c r="K56" s="129">
        <v>875</v>
      </c>
      <c r="L56" s="130">
        <v>875</v>
      </c>
      <c r="M56" s="29"/>
      <c r="N56" s="30"/>
      <c r="O56" s="30"/>
      <c r="P56" s="30"/>
      <c r="Q56" s="82"/>
      <c r="R56" s="82"/>
      <c r="S56" s="82"/>
      <c r="T56" s="82"/>
    </row>
    <row r="57" spans="1:20" s="80" customFormat="1" ht="17.25" customHeight="1">
      <c r="A57" s="89"/>
      <c r="B57" s="261">
        <v>601</v>
      </c>
      <c r="C57" s="84" t="s">
        <v>3771</v>
      </c>
      <c r="D57" s="83" t="s">
        <v>1935</v>
      </c>
      <c r="E57" s="106" t="s">
        <v>3772</v>
      </c>
      <c r="F57" s="185" t="s">
        <v>3773</v>
      </c>
      <c r="G57" s="185" t="s">
        <v>3773</v>
      </c>
      <c r="H57" s="129"/>
      <c r="I57" s="129"/>
      <c r="J57" s="129"/>
      <c r="K57" s="129"/>
      <c r="L57" s="130"/>
      <c r="M57" s="29"/>
      <c r="N57" s="30"/>
      <c r="O57" s="30"/>
      <c r="P57" s="30"/>
      <c r="Q57" s="82"/>
      <c r="R57" s="82"/>
      <c r="S57" s="82"/>
      <c r="T57" s="82"/>
    </row>
    <row r="58" spans="1:20" s="80" customFormat="1" ht="17.25" customHeight="1">
      <c r="A58" s="89"/>
      <c r="B58" s="261">
        <v>604</v>
      </c>
      <c r="C58" s="84" t="s">
        <v>3774</v>
      </c>
      <c r="D58" s="83" t="s">
        <v>1935</v>
      </c>
      <c r="E58" s="106" t="s">
        <v>3775</v>
      </c>
      <c r="F58" s="185" t="s">
        <v>3773</v>
      </c>
      <c r="G58" s="185" t="s">
        <v>3773</v>
      </c>
      <c r="H58" s="129"/>
      <c r="I58" s="129"/>
      <c r="J58" s="129"/>
      <c r="K58" s="129"/>
      <c r="L58" s="130"/>
      <c r="M58" s="29"/>
      <c r="N58" s="30"/>
      <c r="O58" s="30"/>
      <c r="P58" s="30"/>
      <c r="Q58" s="82"/>
      <c r="R58" s="82"/>
      <c r="S58" s="82"/>
      <c r="T58" s="82"/>
    </row>
    <row r="59" spans="1:20" s="80" customFormat="1" ht="17.25" customHeight="1">
      <c r="A59" s="89"/>
      <c r="B59" s="261">
        <v>607</v>
      </c>
      <c r="C59" s="84" t="s">
        <v>3776</v>
      </c>
      <c r="D59" s="83" t="s">
        <v>1935</v>
      </c>
      <c r="E59" s="106" t="s">
        <v>3777</v>
      </c>
      <c r="F59" s="185" t="s">
        <v>3773</v>
      </c>
      <c r="G59" s="185" t="s">
        <v>3773</v>
      </c>
      <c r="H59" s="129"/>
      <c r="I59" s="129"/>
      <c r="J59" s="129"/>
      <c r="K59" s="129"/>
      <c r="L59" s="130"/>
      <c r="M59" s="29"/>
      <c r="N59" s="30"/>
      <c r="O59" s="30"/>
      <c r="P59" s="30"/>
      <c r="Q59" s="82"/>
      <c r="R59" s="82"/>
      <c r="S59" s="82"/>
      <c r="T59" s="82"/>
    </row>
    <row r="60" spans="1:20" s="80" customFormat="1" ht="17.25" customHeight="1">
      <c r="A60" s="89"/>
      <c r="B60" s="261">
        <v>612</v>
      </c>
      <c r="C60" s="84" t="s">
        <v>3778</v>
      </c>
      <c r="D60" s="83" t="s">
        <v>1935</v>
      </c>
      <c r="E60" s="106" t="s">
        <v>3779</v>
      </c>
      <c r="F60" s="185" t="s">
        <v>3773</v>
      </c>
      <c r="G60" s="185" t="s">
        <v>3773</v>
      </c>
      <c r="H60" s="129"/>
      <c r="I60" s="129"/>
      <c r="J60" s="129"/>
      <c r="K60" s="129"/>
      <c r="L60" s="130"/>
      <c r="M60" s="29"/>
      <c r="N60" s="30"/>
      <c r="O60" s="30"/>
      <c r="P60" s="30"/>
      <c r="Q60" s="82"/>
      <c r="R60" s="82"/>
      <c r="S60" s="82"/>
      <c r="T60" s="82"/>
    </row>
    <row r="61" spans="1:20" s="80" customFormat="1" ht="17.25" customHeight="1">
      <c r="A61" s="89"/>
      <c r="B61" s="261">
        <v>613</v>
      </c>
      <c r="C61" s="84" t="s">
        <v>3780</v>
      </c>
      <c r="D61" s="83" t="s">
        <v>1935</v>
      </c>
      <c r="E61" s="106" t="s">
        <v>3781</v>
      </c>
      <c r="F61" s="185" t="s">
        <v>3773</v>
      </c>
      <c r="G61" s="185" t="s">
        <v>3773</v>
      </c>
      <c r="H61" s="129"/>
      <c r="I61" s="129"/>
      <c r="J61" s="129"/>
      <c r="K61" s="129"/>
      <c r="L61" s="130"/>
      <c r="M61" s="29"/>
      <c r="N61" s="30"/>
      <c r="O61" s="30"/>
      <c r="P61" s="30"/>
      <c r="Q61" s="82"/>
      <c r="R61" s="82"/>
      <c r="S61" s="82"/>
      <c r="T61" s="82"/>
    </row>
    <row r="62" spans="1:20" s="80" customFormat="1" ht="17.25" customHeight="1">
      <c r="A62" s="89"/>
      <c r="B62" s="261">
        <v>657</v>
      </c>
      <c r="C62" s="84" t="s">
        <v>3782</v>
      </c>
      <c r="D62" s="83" t="s">
        <v>1935</v>
      </c>
      <c r="E62" s="106" t="s">
        <v>3783</v>
      </c>
      <c r="F62" s="185" t="s">
        <v>3773</v>
      </c>
      <c r="G62" s="185" t="s">
        <v>3773</v>
      </c>
      <c r="H62" s="129">
        <v>39</v>
      </c>
      <c r="I62" s="129">
        <v>17</v>
      </c>
      <c r="J62" s="129">
        <f t="shared" si="0"/>
        <v>56</v>
      </c>
      <c r="K62" s="129">
        <v>440</v>
      </c>
      <c r="L62" s="130">
        <v>440</v>
      </c>
      <c r="M62" s="29"/>
      <c r="N62" s="30"/>
      <c r="O62" s="30"/>
      <c r="P62" s="30"/>
      <c r="Q62" s="82"/>
      <c r="R62" s="82"/>
      <c r="S62" s="82"/>
      <c r="T62" s="82"/>
    </row>
    <row r="63" spans="1:20" s="80" customFormat="1" ht="17.25" customHeight="1">
      <c r="A63" s="89"/>
      <c r="B63" s="261">
        <v>663</v>
      </c>
      <c r="C63" s="84" t="s">
        <v>3784</v>
      </c>
      <c r="D63" s="83" t="s">
        <v>1935</v>
      </c>
      <c r="E63" s="106" t="s">
        <v>3785</v>
      </c>
      <c r="F63" s="185" t="s">
        <v>3773</v>
      </c>
      <c r="G63" s="185" t="s">
        <v>3773</v>
      </c>
      <c r="H63" s="129"/>
      <c r="I63" s="129"/>
      <c r="J63" s="129"/>
      <c r="K63" s="129"/>
      <c r="L63" s="130"/>
      <c r="M63" s="29"/>
      <c r="N63" s="30"/>
      <c r="O63" s="30"/>
      <c r="P63" s="30"/>
      <c r="Q63" s="82"/>
      <c r="R63" s="82"/>
      <c r="S63" s="82"/>
      <c r="T63" s="82"/>
    </row>
    <row r="64" spans="1:20" s="80" customFormat="1" ht="17.25" customHeight="1">
      <c r="A64" s="89"/>
      <c r="B64" s="261">
        <v>670</v>
      </c>
      <c r="C64" s="84" t="s">
        <v>3786</v>
      </c>
      <c r="D64" s="83" t="s">
        <v>1935</v>
      </c>
      <c r="E64" s="106" t="s">
        <v>3787</v>
      </c>
      <c r="F64" s="185" t="s">
        <v>3773</v>
      </c>
      <c r="G64" s="185" t="s">
        <v>3773</v>
      </c>
      <c r="H64" s="129"/>
      <c r="I64" s="129"/>
      <c r="J64" s="129"/>
      <c r="K64" s="129"/>
      <c r="L64" s="130"/>
      <c r="M64" s="29"/>
      <c r="N64" s="30"/>
      <c r="O64" s="30"/>
      <c r="P64" s="30"/>
      <c r="Q64" s="82"/>
      <c r="R64" s="82"/>
      <c r="S64" s="82"/>
      <c r="T64" s="82"/>
    </row>
    <row r="65" spans="1:20" s="80" customFormat="1" ht="17.25" customHeight="1">
      <c r="A65" s="89"/>
      <c r="B65" s="261">
        <v>507</v>
      </c>
      <c r="C65" s="84" t="s">
        <v>3788</v>
      </c>
      <c r="D65" s="83" t="s">
        <v>1935</v>
      </c>
      <c r="E65" s="106" t="s">
        <v>3789</v>
      </c>
      <c r="F65" s="185" t="s">
        <v>3790</v>
      </c>
      <c r="G65" s="185" t="s">
        <v>3790</v>
      </c>
      <c r="H65" s="129">
        <v>37</v>
      </c>
      <c r="I65" s="287">
        <v>10</v>
      </c>
      <c r="J65" s="129">
        <f t="shared" si="0"/>
        <v>47</v>
      </c>
      <c r="K65" s="129">
        <v>556.23</v>
      </c>
      <c r="L65" s="130">
        <v>556.23</v>
      </c>
      <c r="M65" s="29"/>
      <c r="N65" s="30"/>
      <c r="O65" s="30"/>
      <c r="P65" s="30"/>
      <c r="Q65" s="82"/>
      <c r="R65" s="82"/>
      <c r="S65" s="82"/>
      <c r="T65" s="82"/>
    </row>
    <row r="66" spans="1:20" s="80" customFormat="1" ht="17.25" customHeight="1">
      <c r="A66" s="89"/>
      <c r="B66" s="261">
        <v>543</v>
      </c>
      <c r="C66" s="84" t="s">
        <v>3791</v>
      </c>
      <c r="D66" s="83" t="s">
        <v>1935</v>
      </c>
      <c r="E66" s="106" t="s">
        <v>3792</v>
      </c>
      <c r="F66" s="185" t="s">
        <v>3790</v>
      </c>
      <c r="G66" s="185" t="s">
        <v>3790</v>
      </c>
      <c r="H66" s="129"/>
      <c r="I66" s="129"/>
      <c r="J66" s="129"/>
      <c r="K66" s="129"/>
      <c r="L66" s="130"/>
      <c r="M66" s="29"/>
      <c r="N66" s="30"/>
      <c r="O66" s="30"/>
      <c r="P66" s="30"/>
      <c r="Q66" s="82"/>
      <c r="R66" s="82"/>
      <c r="S66" s="82"/>
      <c r="T66" s="82"/>
    </row>
    <row r="67" spans="1:20" s="80" customFormat="1" ht="17.25" customHeight="1">
      <c r="A67" s="89"/>
      <c r="B67" s="261">
        <v>553</v>
      </c>
      <c r="C67" s="84" t="s">
        <v>3793</v>
      </c>
      <c r="D67" s="83" t="s">
        <v>1935</v>
      </c>
      <c r="E67" s="106" t="s">
        <v>3794</v>
      </c>
      <c r="F67" s="185" t="s">
        <v>3790</v>
      </c>
      <c r="G67" s="185" t="s">
        <v>3790</v>
      </c>
      <c r="H67" s="129">
        <v>41</v>
      </c>
      <c r="I67" s="129">
        <v>16</v>
      </c>
      <c r="J67" s="129">
        <f t="shared" si="0"/>
        <v>57</v>
      </c>
      <c r="K67" s="129">
        <v>407.3</v>
      </c>
      <c r="L67" s="130">
        <v>407.3</v>
      </c>
      <c r="M67" s="29"/>
      <c r="N67" s="30"/>
      <c r="O67" s="30"/>
      <c r="P67" s="30"/>
      <c r="Q67" s="82"/>
      <c r="R67" s="82"/>
      <c r="S67" s="82"/>
      <c r="T67" s="82"/>
    </row>
    <row r="68" spans="1:20" s="80" customFormat="1" ht="17.25" customHeight="1">
      <c r="A68" s="89"/>
      <c r="B68" s="261">
        <v>719</v>
      </c>
      <c r="C68" s="84" t="s">
        <v>3795</v>
      </c>
      <c r="D68" s="83" t="s">
        <v>1935</v>
      </c>
      <c r="E68" s="106" t="s">
        <v>3796</v>
      </c>
      <c r="F68" s="185" t="s">
        <v>3790</v>
      </c>
      <c r="G68" s="185" t="s">
        <v>3790</v>
      </c>
      <c r="H68" s="129">
        <v>23</v>
      </c>
      <c r="I68" s="129">
        <v>3</v>
      </c>
      <c r="J68" s="129">
        <f t="shared" si="0"/>
        <v>26</v>
      </c>
      <c r="K68" s="129">
        <v>138</v>
      </c>
      <c r="L68" s="130">
        <v>138</v>
      </c>
      <c r="M68" s="29"/>
      <c r="N68" s="30"/>
      <c r="O68" s="30"/>
      <c r="P68" s="30"/>
      <c r="Q68" s="82"/>
      <c r="R68" s="82"/>
      <c r="S68" s="82"/>
      <c r="T68" s="82"/>
    </row>
    <row r="69" spans="1:20" s="80" customFormat="1" ht="17.25" customHeight="1">
      <c r="A69" s="89"/>
      <c r="B69" s="261">
        <v>680</v>
      </c>
      <c r="C69" s="84" t="s">
        <v>3797</v>
      </c>
      <c r="D69" s="83" t="s">
        <v>1935</v>
      </c>
      <c r="E69" s="106" t="s">
        <v>3798</v>
      </c>
      <c r="F69" s="185" t="s">
        <v>3790</v>
      </c>
      <c r="G69" s="185" t="s">
        <v>3790</v>
      </c>
      <c r="H69" s="129">
        <v>23</v>
      </c>
      <c r="I69" s="129">
        <v>3</v>
      </c>
      <c r="J69" s="129">
        <f t="shared" si="0"/>
        <v>26</v>
      </c>
      <c r="K69" s="129">
        <v>349.4</v>
      </c>
      <c r="L69" s="130">
        <v>349.4</v>
      </c>
      <c r="M69" s="29"/>
      <c r="N69" s="30"/>
      <c r="O69" s="30"/>
      <c r="P69" s="30"/>
      <c r="Q69" s="82"/>
      <c r="R69" s="82"/>
      <c r="S69" s="82"/>
      <c r="T69" s="82"/>
    </row>
    <row r="70" spans="1:20" s="80" customFormat="1" ht="17.25" customHeight="1">
      <c r="A70" s="89"/>
      <c r="B70" s="261">
        <v>686</v>
      </c>
      <c r="C70" s="84" t="s">
        <v>3799</v>
      </c>
      <c r="D70" s="83" t="s">
        <v>1935</v>
      </c>
      <c r="E70" s="106" t="s">
        <v>3800</v>
      </c>
      <c r="F70" s="185" t="s">
        <v>3790</v>
      </c>
      <c r="G70" s="185" t="s">
        <v>3790</v>
      </c>
      <c r="H70" s="129">
        <v>12</v>
      </c>
      <c r="I70" s="129">
        <v>5</v>
      </c>
      <c r="J70" s="129">
        <f t="shared" si="0"/>
        <v>17</v>
      </c>
      <c r="K70" s="129">
        <v>97.2</v>
      </c>
      <c r="L70" s="130">
        <v>97.2</v>
      </c>
      <c r="M70" s="29"/>
      <c r="N70" s="30"/>
      <c r="O70" s="30"/>
      <c r="P70" s="30"/>
      <c r="Q70" s="82"/>
      <c r="R70" s="82"/>
      <c r="S70" s="82"/>
      <c r="T70" s="82"/>
    </row>
    <row r="71" spans="1:20" s="80" customFormat="1" ht="17.25" customHeight="1">
      <c r="A71" s="89"/>
      <c r="B71" s="261">
        <v>705</v>
      </c>
      <c r="C71" s="84" t="s">
        <v>3801</v>
      </c>
      <c r="D71" s="83" t="s">
        <v>1935</v>
      </c>
      <c r="E71" s="106" t="s">
        <v>3802</v>
      </c>
      <c r="F71" s="185" t="s">
        <v>3803</v>
      </c>
      <c r="G71" s="185" t="s">
        <v>3803</v>
      </c>
      <c r="H71" s="129">
        <v>60</v>
      </c>
      <c r="I71" s="129">
        <v>25</v>
      </c>
      <c r="J71" s="129">
        <f aca="true" t="shared" si="1" ref="J71:J126">+I71+H71</f>
        <v>85</v>
      </c>
      <c r="K71" s="129">
        <v>998.33</v>
      </c>
      <c r="L71" s="130">
        <v>998.33</v>
      </c>
      <c r="M71" s="29"/>
      <c r="N71" s="30"/>
      <c r="O71" s="30"/>
      <c r="P71" s="30"/>
      <c r="Q71" s="82"/>
      <c r="R71" s="82"/>
      <c r="S71" s="82"/>
      <c r="T71" s="82"/>
    </row>
    <row r="72" spans="1:20" s="80" customFormat="1" ht="17.25" customHeight="1">
      <c r="A72" s="89"/>
      <c r="B72" s="261">
        <v>724</v>
      </c>
      <c r="C72" s="84" t="s">
        <v>3804</v>
      </c>
      <c r="D72" s="83" t="s">
        <v>1935</v>
      </c>
      <c r="E72" s="106"/>
      <c r="F72" s="185" t="s">
        <v>3803</v>
      </c>
      <c r="G72" s="185" t="s">
        <v>3803</v>
      </c>
      <c r="H72" s="129">
        <v>23</v>
      </c>
      <c r="I72" s="129">
        <v>8</v>
      </c>
      <c r="J72" s="129">
        <f t="shared" si="1"/>
        <v>31</v>
      </c>
      <c r="K72" s="129">
        <v>282.8</v>
      </c>
      <c r="L72" s="130">
        <v>282.8</v>
      </c>
      <c r="M72" s="29"/>
      <c r="N72" s="30"/>
      <c r="O72" s="30"/>
      <c r="P72" s="30"/>
      <c r="Q72" s="82"/>
      <c r="R72" s="82"/>
      <c r="S72" s="82"/>
      <c r="T72" s="82"/>
    </row>
    <row r="73" spans="1:20" s="80" customFormat="1" ht="17.25" customHeight="1">
      <c r="A73" s="89"/>
      <c r="B73" s="261">
        <v>709</v>
      </c>
      <c r="C73" s="84" t="s">
        <v>3805</v>
      </c>
      <c r="D73" s="83" t="s">
        <v>1935</v>
      </c>
      <c r="E73" s="106" t="s">
        <v>3806</v>
      </c>
      <c r="F73" s="185" t="s">
        <v>3803</v>
      </c>
      <c r="G73" s="185" t="s">
        <v>3803</v>
      </c>
      <c r="H73" s="129">
        <v>15</v>
      </c>
      <c r="I73" s="287">
        <v>3</v>
      </c>
      <c r="J73" s="129">
        <f t="shared" si="1"/>
        <v>18</v>
      </c>
      <c r="K73" s="129">
        <v>186</v>
      </c>
      <c r="L73" s="130">
        <v>186</v>
      </c>
      <c r="M73" s="29"/>
      <c r="N73" s="30"/>
      <c r="O73" s="30"/>
      <c r="P73" s="30"/>
      <c r="Q73" s="82"/>
      <c r="R73" s="82"/>
      <c r="S73" s="82"/>
      <c r="T73" s="82"/>
    </row>
    <row r="74" spans="1:20" s="80" customFormat="1" ht="17.25" customHeight="1">
      <c r="A74" s="89"/>
      <c r="B74" s="261">
        <v>710</v>
      </c>
      <c r="C74" s="84" t="s">
        <v>4618</v>
      </c>
      <c r="D74" s="83" t="s">
        <v>1935</v>
      </c>
      <c r="E74" s="106" t="s">
        <v>3807</v>
      </c>
      <c r="F74" s="185" t="s">
        <v>3803</v>
      </c>
      <c r="G74" s="185" t="s">
        <v>3803</v>
      </c>
      <c r="H74" s="129">
        <v>9</v>
      </c>
      <c r="I74" s="129">
        <v>3</v>
      </c>
      <c r="J74" s="129">
        <f t="shared" si="1"/>
        <v>12</v>
      </c>
      <c r="K74" s="129">
        <v>132</v>
      </c>
      <c r="L74" s="130">
        <v>132</v>
      </c>
      <c r="M74" s="29"/>
      <c r="N74" s="30"/>
      <c r="O74" s="30"/>
      <c r="P74" s="30"/>
      <c r="Q74" s="82"/>
      <c r="R74" s="82"/>
      <c r="S74" s="82"/>
      <c r="T74" s="82"/>
    </row>
    <row r="75" spans="1:20" s="80" customFormat="1" ht="17.25" customHeight="1">
      <c r="A75" s="89"/>
      <c r="B75" s="261">
        <v>711</v>
      </c>
      <c r="C75" s="84" t="s">
        <v>3808</v>
      </c>
      <c r="D75" s="83" t="s">
        <v>1935</v>
      </c>
      <c r="E75" s="106" t="s">
        <v>3809</v>
      </c>
      <c r="F75" s="185" t="s">
        <v>3803</v>
      </c>
      <c r="G75" s="185" t="s">
        <v>3803</v>
      </c>
      <c r="H75" s="129">
        <v>18</v>
      </c>
      <c r="I75" s="129">
        <v>6</v>
      </c>
      <c r="J75" s="129">
        <f t="shared" si="1"/>
        <v>24</v>
      </c>
      <c r="K75" s="129">
        <v>310</v>
      </c>
      <c r="L75" s="130">
        <v>310</v>
      </c>
      <c r="M75" s="29"/>
      <c r="N75" s="30"/>
      <c r="O75" s="30"/>
      <c r="P75" s="30"/>
      <c r="Q75" s="82"/>
      <c r="R75" s="82"/>
      <c r="S75" s="82"/>
      <c r="T75" s="82"/>
    </row>
    <row r="76" spans="1:20" s="80" customFormat="1" ht="17.25" customHeight="1">
      <c r="A76" s="89"/>
      <c r="B76" s="261">
        <v>712</v>
      </c>
      <c r="C76" s="84" t="s">
        <v>3810</v>
      </c>
      <c r="D76" s="83" t="s">
        <v>1935</v>
      </c>
      <c r="E76" s="106" t="s">
        <v>3811</v>
      </c>
      <c r="F76" s="185" t="s">
        <v>3803</v>
      </c>
      <c r="G76" s="185" t="s">
        <v>3803</v>
      </c>
      <c r="H76" s="129">
        <v>4</v>
      </c>
      <c r="I76" s="129">
        <v>0</v>
      </c>
      <c r="J76" s="129">
        <f t="shared" si="1"/>
        <v>4</v>
      </c>
      <c r="K76" s="129">
        <v>60</v>
      </c>
      <c r="L76" s="130">
        <v>60</v>
      </c>
      <c r="M76" s="29"/>
      <c r="N76" s="30"/>
      <c r="O76" s="30"/>
      <c r="P76" s="30"/>
      <c r="Q76" s="82"/>
      <c r="R76" s="82"/>
      <c r="S76" s="82"/>
      <c r="T76" s="82"/>
    </row>
    <row r="77" spans="1:20" s="80" customFormat="1" ht="17.25" customHeight="1">
      <c r="A77" s="89"/>
      <c r="B77" s="261">
        <v>713</v>
      </c>
      <c r="C77" s="84" t="s">
        <v>3812</v>
      </c>
      <c r="D77" s="83" t="s">
        <v>1935</v>
      </c>
      <c r="E77" s="106" t="s">
        <v>3813</v>
      </c>
      <c r="F77" s="185" t="s">
        <v>3803</v>
      </c>
      <c r="G77" s="185" t="s">
        <v>3803</v>
      </c>
      <c r="H77" s="129">
        <v>32</v>
      </c>
      <c r="I77" s="129">
        <v>9</v>
      </c>
      <c r="J77" s="129">
        <f t="shared" si="1"/>
        <v>41</v>
      </c>
      <c r="K77" s="129">
        <v>386.4</v>
      </c>
      <c r="L77" s="130">
        <v>386.4</v>
      </c>
      <c r="M77" s="29"/>
      <c r="N77" s="30"/>
      <c r="O77" s="30"/>
      <c r="P77" s="30"/>
      <c r="Q77" s="82"/>
      <c r="R77" s="82"/>
      <c r="S77" s="82"/>
      <c r="T77" s="82"/>
    </row>
    <row r="78" spans="1:20" s="80" customFormat="1" ht="17.25" customHeight="1">
      <c r="A78" s="89"/>
      <c r="B78" s="261">
        <v>714</v>
      </c>
      <c r="C78" s="84" t="s">
        <v>3814</v>
      </c>
      <c r="D78" s="83" t="s">
        <v>1935</v>
      </c>
      <c r="E78" s="106" t="s">
        <v>3815</v>
      </c>
      <c r="F78" s="185" t="s">
        <v>3803</v>
      </c>
      <c r="G78" s="185" t="s">
        <v>3803</v>
      </c>
      <c r="H78" s="129">
        <v>20</v>
      </c>
      <c r="I78" s="129">
        <v>5</v>
      </c>
      <c r="J78" s="129">
        <f t="shared" si="1"/>
        <v>25</v>
      </c>
      <c r="K78" s="129">
        <v>322.66</v>
      </c>
      <c r="L78" s="130">
        <v>322.66</v>
      </c>
      <c r="M78" s="29"/>
      <c r="N78" s="30"/>
      <c r="O78" s="30"/>
      <c r="P78" s="30"/>
      <c r="Q78" s="82"/>
      <c r="R78" s="82"/>
      <c r="S78" s="82"/>
      <c r="T78" s="82"/>
    </row>
    <row r="79" spans="1:20" s="80" customFormat="1" ht="17.25" customHeight="1">
      <c r="A79" s="89"/>
      <c r="B79" s="261">
        <v>721</v>
      </c>
      <c r="C79" s="84" t="s">
        <v>4464</v>
      </c>
      <c r="D79" s="83" t="s">
        <v>1935</v>
      </c>
      <c r="E79" s="106" t="s">
        <v>3816</v>
      </c>
      <c r="F79" s="185" t="s">
        <v>3803</v>
      </c>
      <c r="G79" s="185" t="s">
        <v>3803</v>
      </c>
      <c r="H79" s="129">
        <v>17</v>
      </c>
      <c r="I79" s="129">
        <v>7</v>
      </c>
      <c r="J79" s="129">
        <f t="shared" si="1"/>
        <v>24</v>
      </c>
      <c r="K79" s="129">
        <v>203.8</v>
      </c>
      <c r="L79" s="130">
        <v>203.8</v>
      </c>
      <c r="M79" s="29"/>
      <c r="N79" s="30"/>
      <c r="O79" s="30"/>
      <c r="P79" s="30"/>
      <c r="Q79" s="82"/>
      <c r="R79" s="82"/>
      <c r="S79" s="82"/>
      <c r="T79" s="82"/>
    </row>
    <row r="80" spans="1:20" s="80" customFormat="1" ht="17.25" customHeight="1">
      <c r="A80" s="89"/>
      <c r="B80" s="261">
        <v>722</v>
      </c>
      <c r="C80" s="84" t="s">
        <v>3817</v>
      </c>
      <c r="D80" s="83" t="s">
        <v>1935</v>
      </c>
      <c r="E80" s="106" t="s">
        <v>3818</v>
      </c>
      <c r="F80" s="185" t="s">
        <v>3803</v>
      </c>
      <c r="G80" s="185" t="s">
        <v>3803</v>
      </c>
      <c r="H80" s="129">
        <v>13</v>
      </c>
      <c r="I80" s="129">
        <v>10</v>
      </c>
      <c r="J80" s="129">
        <f t="shared" si="1"/>
        <v>23</v>
      </c>
      <c r="K80" s="129">
        <v>180</v>
      </c>
      <c r="L80" s="130">
        <v>180</v>
      </c>
      <c r="M80" s="29"/>
      <c r="N80" s="30"/>
      <c r="O80" s="30"/>
      <c r="P80" s="30"/>
      <c r="Q80" s="82"/>
      <c r="R80" s="82"/>
      <c r="S80" s="82"/>
      <c r="T80" s="82"/>
    </row>
    <row r="81" spans="1:20" s="80" customFormat="1" ht="17.25" customHeight="1">
      <c r="A81" s="89"/>
      <c r="B81" s="261">
        <v>723</v>
      </c>
      <c r="C81" s="84" t="s">
        <v>5048</v>
      </c>
      <c r="D81" s="83" t="s">
        <v>1935</v>
      </c>
      <c r="E81" s="106" t="s">
        <v>3819</v>
      </c>
      <c r="F81" s="185" t="s">
        <v>3803</v>
      </c>
      <c r="G81" s="185" t="s">
        <v>3803</v>
      </c>
      <c r="H81" s="129">
        <v>5</v>
      </c>
      <c r="I81" s="129">
        <v>2</v>
      </c>
      <c r="J81" s="129">
        <f t="shared" si="1"/>
        <v>7</v>
      </c>
      <c r="K81" s="129">
        <v>52</v>
      </c>
      <c r="L81" s="130">
        <v>52</v>
      </c>
      <c r="M81" s="29"/>
      <c r="N81" s="30"/>
      <c r="O81" s="30"/>
      <c r="P81" s="30"/>
      <c r="Q81" s="82"/>
      <c r="R81" s="82"/>
      <c r="S81" s="82"/>
      <c r="T81" s="82"/>
    </row>
    <row r="82" spans="1:20" s="80" customFormat="1" ht="17.25" customHeight="1">
      <c r="A82" s="89"/>
      <c r="B82" s="261">
        <v>611</v>
      </c>
      <c r="C82" s="84" t="s">
        <v>3820</v>
      </c>
      <c r="D82" s="83" t="s">
        <v>1935</v>
      </c>
      <c r="E82" s="106" t="s">
        <v>3821</v>
      </c>
      <c r="F82" s="185" t="s">
        <v>3822</v>
      </c>
      <c r="G82" s="185" t="s">
        <v>3822</v>
      </c>
      <c r="H82" s="129">
        <v>11</v>
      </c>
      <c r="I82" s="129">
        <v>0</v>
      </c>
      <c r="J82" s="129">
        <f t="shared" si="1"/>
        <v>11</v>
      </c>
      <c r="K82" s="129">
        <v>89.13</v>
      </c>
      <c r="L82" s="130">
        <v>89.13</v>
      </c>
      <c r="M82" s="29"/>
      <c r="N82" s="30"/>
      <c r="O82" s="30"/>
      <c r="P82" s="30"/>
      <c r="Q82" s="82"/>
      <c r="R82" s="82"/>
      <c r="S82" s="82"/>
      <c r="T82" s="82"/>
    </row>
    <row r="83" spans="1:20" s="80" customFormat="1" ht="17.25" customHeight="1">
      <c r="A83" s="89"/>
      <c r="B83" s="261">
        <v>618</v>
      </c>
      <c r="C83" s="84" t="s">
        <v>3823</v>
      </c>
      <c r="D83" s="83" t="s">
        <v>1935</v>
      </c>
      <c r="E83" s="106" t="s">
        <v>3824</v>
      </c>
      <c r="F83" s="185" t="s">
        <v>3822</v>
      </c>
      <c r="G83" s="185" t="s">
        <v>3822</v>
      </c>
      <c r="H83" s="129">
        <v>1</v>
      </c>
      <c r="I83" s="129">
        <v>1</v>
      </c>
      <c r="J83" s="129">
        <f t="shared" si="1"/>
        <v>2</v>
      </c>
      <c r="K83" s="129">
        <v>26</v>
      </c>
      <c r="L83" s="130">
        <v>26</v>
      </c>
      <c r="M83" s="29"/>
      <c r="N83" s="30"/>
      <c r="O83" s="30"/>
      <c r="P83" s="30"/>
      <c r="Q83" s="82"/>
      <c r="R83" s="82"/>
      <c r="S83" s="82"/>
      <c r="T83" s="82"/>
    </row>
    <row r="84" spans="1:20" s="80" customFormat="1" ht="17.25" customHeight="1">
      <c r="A84" s="89"/>
      <c r="B84" s="261">
        <v>651</v>
      </c>
      <c r="C84" s="84" t="s">
        <v>3825</v>
      </c>
      <c r="D84" s="83" t="s">
        <v>1935</v>
      </c>
      <c r="E84" s="106" t="s">
        <v>3826</v>
      </c>
      <c r="F84" s="185" t="s">
        <v>3822</v>
      </c>
      <c r="G84" s="185" t="s">
        <v>3822</v>
      </c>
      <c r="H84" s="129">
        <v>12</v>
      </c>
      <c r="I84" s="129">
        <v>0</v>
      </c>
      <c r="J84" s="129">
        <f t="shared" si="1"/>
        <v>12</v>
      </c>
      <c r="K84" s="129">
        <v>139.13</v>
      </c>
      <c r="L84" s="130">
        <v>139.13</v>
      </c>
      <c r="M84" s="29"/>
      <c r="N84" s="30"/>
      <c r="O84" s="30"/>
      <c r="P84" s="30"/>
      <c r="Q84" s="82"/>
      <c r="R84" s="82"/>
      <c r="S84" s="82"/>
      <c r="T84" s="82"/>
    </row>
    <row r="85" spans="1:20" s="80" customFormat="1" ht="17.25" customHeight="1">
      <c r="A85" s="89"/>
      <c r="B85" s="261">
        <v>662</v>
      </c>
      <c r="C85" s="84" t="s">
        <v>3827</v>
      </c>
      <c r="D85" s="83" t="s">
        <v>1935</v>
      </c>
      <c r="E85" s="106" t="s">
        <v>3828</v>
      </c>
      <c r="F85" s="185" t="s">
        <v>3822</v>
      </c>
      <c r="G85" s="185" t="s">
        <v>3822</v>
      </c>
      <c r="H85" s="129">
        <v>16</v>
      </c>
      <c r="I85" s="129">
        <v>20</v>
      </c>
      <c r="J85" s="129">
        <f t="shared" si="1"/>
        <v>36</v>
      </c>
      <c r="K85" s="129">
        <v>254.6</v>
      </c>
      <c r="L85" s="130">
        <v>254.6</v>
      </c>
      <c r="M85" s="29"/>
      <c r="N85" s="30"/>
      <c r="O85" s="30"/>
      <c r="P85" s="30"/>
      <c r="Q85" s="82"/>
      <c r="R85" s="82"/>
      <c r="S85" s="82"/>
      <c r="T85" s="82"/>
    </row>
    <row r="86" spans="1:20" s="80" customFormat="1" ht="17.25" customHeight="1">
      <c r="A86" s="89"/>
      <c r="B86" s="261">
        <v>664</v>
      </c>
      <c r="C86" s="84" t="s">
        <v>3829</v>
      </c>
      <c r="D86" s="83" t="s">
        <v>1935</v>
      </c>
      <c r="E86" s="106" t="s">
        <v>3830</v>
      </c>
      <c r="F86" s="185" t="s">
        <v>3822</v>
      </c>
      <c r="G86" s="185" t="s">
        <v>3822</v>
      </c>
      <c r="H86" s="129">
        <v>15</v>
      </c>
      <c r="I86" s="129">
        <v>8</v>
      </c>
      <c r="J86" s="129">
        <f t="shared" si="1"/>
        <v>23</v>
      </c>
      <c r="K86" s="129">
        <v>122.6</v>
      </c>
      <c r="L86" s="130">
        <v>122.6</v>
      </c>
      <c r="M86" s="29"/>
      <c r="N86" s="30"/>
      <c r="O86" s="30"/>
      <c r="P86" s="30"/>
      <c r="Q86" s="82"/>
      <c r="R86" s="82"/>
      <c r="S86" s="82"/>
      <c r="T86" s="82"/>
    </row>
    <row r="87" spans="1:20" s="80" customFormat="1" ht="17.25" customHeight="1">
      <c r="A87" s="89"/>
      <c r="B87" s="261">
        <v>672</v>
      </c>
      <c r="C87" s="84" t="s">
        <v>3831</v>
      </c>
      <c r="D87" s="83" t="s">
        <v>1935</v>
      </c>
      <c r="E87" s="106" t="s">
        <v>3832</v>
      </c>
      <c r="F87" s="185" t="s">
        <v>3822</v>
      </c>
      <c r="G87" s="185" t="s">
        <v>3822</v>
      </c>
      <c r="H87" s="129">
        <v>15</v>
      </c>
      <c r="I87" s="287">
        <v>1</v>
      </c>
      <c r="J87" s="129">
        <f t="shared" si="1"/>
        <v>16</v>
      </c>
      <c r="K87" s="129">
        <v>201</v>
      </c>
      <c r="L87" s="130">
        <v>201</v>
      </c>
      <c r="M87" s="29"/>
      <c r="N87" s="30"/>
      <c r="O87" s="30"/>
      <c r="P87" s="30"/>
      <c r="Q87" s="82"/>
      <c r="R87" s="82"/>
      <c r="S87" s="82"/>
      <c r="T87" s="82"/>
    </row>
    <row r="88" spans="1:20" s="80" customFormat="1" ht="17.25" customHeight="1">
      <c r="A88" s="89"/>
      <c r="B88" s="261">
        <v>671</v>
      </c>
      <c r="C88" s="84" t="s">
        <v>3833</v>
      </c>
      <c r="D88" s="83" t="s">
        <v>1935</v>
      </c>
      <c r="E88" s="106"/>
      <c r="F88" s="185" t="s">
        <v>3822</v>
      </c>
      <c r="G88" s="185" t="s">
        <v>3822</v>
      </c>
      <c r="H88" s="129">
        <v>15</v>
      </c>
      <c r="I88" s="129">
        <v>0</v>
      </c>
      <c r="J88" s="129">
        <f t="shared" si="1"/>
        <v>15</v>
      </c>
      <c r="K88" s="129">
        <v>182.27</v>
      </c>
      <c r="L88" s="130">
        <v>182.27</v>
      </c>
      <c r="M88" s="29"/>
      <c r="N88" s="30"/>
      <c r="O88" s="30"/>
      <c r="P88" s="30"/>
      <c r="Q88" s="82"/>
      <c r="R88" s="82"/>
      <c r="S88" s="82"/>
      <c r="T88" s="82"/>
    </row>
    <row r="89" spans="1:20" s="80" customFormat="1" ht="17.25" customHeight="1">
      <c r="A89" s="89"/>
      <c r="B89" s="261">
        <v>673</v>
      </c>
      <c r="C89" s="84" t="s">
        <v>3834</v>
      </c>
      <c r="D89" s="83" t="s">
        <v>1935</v>
      </c>
      <c r="E89" s="106" t="s">
        <v>3835</v>
      </c>
      <c r="F89" s="185" t="s">
        <v>3822</v>
      </c>
      <c r="G89" s="185" t="s">
        <v>3822</v>
      </c>
      <c r="H89" s="129">
        <v>30</v>
      </c>
      <c r="I89" s="129">
        <v>5</v>
      </c>
      <c r="J89" s="129">
        <f t="shared" si="1"/>
        <v>35</v>
      </c>
      <c r="K89" s="129">
        <v>378.6</v>
      </c>
      <c r="L89" s="130">
        <v>378.6</v>
      </c>
      <c r="M89" s="29"/>
      <c r="N89" s="30"/>
      <c r="O89" s="30"/>
      <c r="P89" s="30"/>
      <c r="Q89" s="82"/>
      <c r="R89" s="82"/>
      <c r="S89" s="82"/>
      <c r="T89" s="82"/>
    </row>
    <row r="90" spans="1:20" s="80" customFormat="1" ht="17.25" customHeight="1">
      <c r="A90" s="89"/>
      <c r="B90" s="261">
        <v>675</v>
      </c>
      <c r="C90" s="84" t="s">
        <v>3836</v>
      </c>
      <c r="D90" s="83" t="s">
        <v>1935</v>
      </c>
      <c r="E90" s="106" t="s">
        <v>3837</v>
      </c>
      <c r="F90" s="185" t="s">
        <v>3822</v>
      </c>
      <c r="G90" s="185" t="s">
        <v>3822</v>
      </c>
      <c r="H90" s="129">
        <v>24</v>
      </c>
      <c r="I90" s="129">
        <v>8</v>
      </c>
      <c r="J90" s="129">
        <f t="shared" si="1"/>
        <v>32</v>
      </c>
      <c r="K90" s="129">
        <v>270</v>
      </c>
      <c r="L90" s="130">
        <v>270</v>
      </c>
      <c r="M90" s="29"/>
      <c r="N90" s="30"/>
      <c r="O90" s="30"/>
      <c r="P90" s="30"/>
      <c r="Q90" s="82"/>
      <c r="R90" s="82"/>
      <c r="S90" s="82"/>
      <c r="T90" s="82"/>
    </row>
    <row r="91" spans="1:20" s="80" customFormat="1" ht="17.25" customHeight="1">
      <c r="A91" s="89"/>
      <c r="B91" s="261">
        <v>676</v>
      </c>
      <c r="C91" s="84" t="s">
        <v>3838</v>
      </c>
      <c r="D91" s="83" t="s">
        <v>1935</v>
      </c>
      <c r="E91" s="106" t="s">
        <v>4636</v>
      </c>
      <c r="F91" s="185" t="s">
        <v>3822</v>
      </c>
      <c r="G91" s="185" t="s">
        <v>3822</v>
      </c>
      <c r="H91" s="129">
        <v>17</v>
      </c>
      <c r="I91" s="129">
        <v>6</v>
      </c>
      <c r="J91" s="129">
        <f t="shared" si="1"/>
        <v>23</v>
      </c>
      <c r="K91" s="129">
        <v>171</v>
      </c>
      <c r="L91" s="130">
        <v>171</v>
      </c>
      <c r="M91" s="29"/>
      <c r="N91" s="30"/>
      <c r="O91" s="30"/>
      <c r="P91" s="30"/>
      <c r="Q91" s="82"/>
      <c r="R91" s="82"/>
      <c r="S91" s="82"/>
      <c r="T91" s="82"/>
    </row>
    <row r="92" spans="1:20" s="80" customFormat="1" ht="17.25" customHeight="1">
      <c r="A92" s="89"/>
      <c r="B92" s="261">
        <v>677</v>
      </c>
      <c r="C92" s="84" t="s">
        <v>4637</v>
      </c>
      <c r="D92" s="83" t="s">
        <v>1935</v>
      </c>
      <c r="E92" s="106" t="s">
        <v>4638</v>
      </c>
      <c r="F92" s="185" t="s">
        <v>4639</v>
      </c>
      <c r="G92" s="185" t="s">
        <v>4639</v>
      </c>
      <c r="H92" s="129">
        <v>41</v>
      </c>
      <c r="I92" s="129">
        <v>9</v>
      </c>
      <c r="J92" s="129">
        <f t="shared" si="1"/>
        <v>50</v>
      </c>
      <c r="K92" s="129">
        <v>609.2</v>
      </c>
      <c r="L92" s="130">
        <v>609.2</v>
      </c>
      <c r="M92" s="29"/>
      <c r="N92" s="30"/>
      <c r="O92" s="30"/>
      <c r="P92" s="30"/>
      <c r="Q92" s="82"/>
      <c r="R92" s="82"/>
      <c r="S92" s="82"/>
      <c r="T92" s="82"/>
    </row>
    <row r="93" spans="1:20" s="80" customFormat="1" ht="17.25" customHeight="1">
      <c r="A93" s="89"/>
      <c r="B93" s="261">
        <v>403</v>
      </c>
      <c r="C93" s="84" t="s">
        <v>4640</v>
      </c>
      <c r="D93" s="83" t="s">
        <v>1935</v>
      </c>
      <c r="E93" s="106" t="s">
        <v>4641</v>
      </c>
      <c r="F93" s="185" t="s">
        <v>4642</v>
      </c>
      <c r="G93" s="185" t="s">
        <v>4642</v>
      </c>
      <c r="H93" s="129">
        <v>25</v>
      </c>
      <c r="I93" s="129">
        <v>5</v>
      </c>
      <c r="J93" s="129">
        <f t="shared" si="1"/>
        <v>30</v>
      </c>
      <c r="K93" s="129">
        <v>284.48</v>
      </c>
      <c r="L93" s="130">
        <v>284.48</v>
      </c>
      <c r="M93" s="29"/>
      <c r="N93" s="30"/>
      <c r="O93" s="30"/>
      <c r="P93" s="30"/>
      <c r="Q93" s="82"/>
      <c r="R93" s="82"/>
      <c r="S93" s="82"/>
      <c r="T93" s="82"/>
    </row>
    <row r="94" spans="1:20" s="80" customFormat="1" ht="17.25" customHeight="1">
      <c r="A94" s="89"/>
      <c r="B94" s="261">
        <v>405</v>
      </c>
      <c r="C94" s="84" t="s">
        <v>4643</v>
      </c>
      <c r="D94" s="83" t="s">
        <v>1935</v>
      </c>
      <c r="E94" s="106" t="s">
        <v>4644</v>
      </c>
      <c r="F94" s="185" t="s">
        <v>4642</v>
      </c>
      <c r="G94" s="185" t="s">
        <v>4642</v>
      </c>
      <c r="H94" s="129">
        <v>23</v>
      </c>
      <c r="I94" s="129">
        <v>4</v>
      </c>
      <c r="J94" s="129">
        <f t="shared" si="1"/>
        <v>27</v>
      </c>
      <c r="K94" s="129">
        <v>315.75</v>
      </c>
      <c r="L94" s="130">
        <v>315.75</v>
      </c>
      <c r="M94" s="29"/>
      <c r="N94" s="30"/>
      <c r="O94" s="30"/>
      <c r="P94" s="30"/>
      <c r="Q94" s="82"/>
      <c r="R94" s="82"/>
      <c r="S94" s="82"/>
      <c r="T94" s="82"/>
    </row>
    <row r="95" spans="1:20" s="80" customFormat="1" ht="17.25" customHeight="1">
      <c r="A95" s="89"/>
      <c r="B95" s="261">
        <v>407</v>
      </c>
      <c r="C95" s="84" t="s">
        <v>4645</v>
      </c>
      <c r="D95" s="83" t="s">
        <v>1935</v>
      </c>
      <c r="E95" s="106" t="s">
        <v>4646</v>
      </c>
      <c r="F95" s="185" t="s">
        <v>4642</v>
      </c>
      <c r="G95" s="185" t="s">
        <v>4642</v>
      </c>
      <c r="H95" s="129">
        <v>27</v>
      </c>
      <c r="I95" s="129">
        <v>9</v>
      </c>
      <c r="J95" s="129">
        <f t="shared" si="1"/>
        <v>36</v>
      </c>
      <c r="K95" s="129">
        <v>244.59</v>
      </c>
      <c r="L95" s="130">
        <v>244.59</v>
      </c>
      <c r="M95" s="29"/>
      <c r="N95" s="30"/>
      <c r="O95" s="30"/>
      <c r="P95" s="30"/>
      <c r="Q95" s="82"/>
      <c r="R95" s="82"/>
      <c r="S95" s="82"/>
      <c r="T95" s="82"/>
    </row>
    <row r="96" spans="1:20" s="80" customFormat="1" ht="17.25" customHeight="1">
      <c r="A96" s="89"/>
      <c r="B96" s="261">
        <v>413</v>
      </c>
      <c r="C96" s="84" t="s">
        <v>4647</v>
      </c>
      <c r="D96" s="83" t="s">
        <v>1935</v>
      </c>
      <c r="E96" s="106" t="s">
        <v>4648</v>
      </c>
      <c r="F96" s="185" t="s">
        <v>4642</v>
      </c>
      <c r="G96" s="185" t="s">
        <v>4642</v>
      </c>
      <c r="H96" s="129">
        <v>32</v>
      </c>
      <c r="I96" s="129">
        <v>0</v>
      </c>
      <c r="J96" s="129">
        <f t="shared" si="1"/>
        <v>32</v>
      </c>
      <c r="K96" s="129">
        <v>505</v>
      </c>
      <c r="L96" s="130">
        <v>505</v>
      </c>
      <c r="M96" s="29"/>
      <c r="N96" s="30"/>
      <c r="O96" s="30"/>
      <c r="P96" s="30"/>
      <c r="Q96" s="82"/>
      <c r="R96" s="82"/>
      <c r="S96" s="82"/>
      <c r="T96" s="82"/>
    </row>
    <row r="97" spans="1:20" s="80" customFormat="1" ht="17.25" customHeight="1">
      <c r="A97" s="89"/>
      <c r="B97" s="261">
        <v>448</v>
      </c>
      <c r="C97" s="84" t="s">
        <v>4649</v>
      </c>
      <c r="D97" s="83" t="s">
        <v>1935</v>
      </c>
      <c r="E97" s="106" t="s">
        <v>4650</v>
      </c>
      <c r="F97" s="185" t="s">
        <v>4642</v>
      </c>
      <c r="G97" s="185" t="s">
        <v>4642</v>
      </c>
      <c r="H97" s="129">
        <v>22</v>
      </c>
      <c r="I97" s="129">
        <v>6</v>
      </c>
      <c r="J97" s="129">
        <f t="shared" si="1"/>
        <v>28</v>
      </c>
      <c r="K97" s="129">
        <v>397.78</v>
      </c>
      <c r="L97" s="130">
        <v>397.78</v>
      </c>
      <c r="M97" s="29"/>
      <c r="N97" s="30"/>
      <c r="O97" s="30"/>
      <c r="P97" s="30"/>
      <c r="Q97" s="82"/>
      <c r="R97" s="82"/>
      <c r="S97" s="82"/>
      <c r="T97" s="82"/>
    </row>
    <row r="98" spans="1:20" s="80" customFormat="1" ht="17.25" customHeight="1">
      <c r="A98" s="89"/>
      <c r="B98" s="261">
        <v>305</v>
      </c>
      <c r="C98" s="84" t="s">
        <v>4651</v>
      </c>
      <c r="D98" s="83" t="s">
        <v>1935</v>
      </c>
      <c r="E98" s="106" t="s">
        <v>4652</v>
      </c>
      <c r="F98" s="185" t="s">
        <v>1906</v>
      </c>
      <c r="G98" s="185" t="s">
        <v>1906</v>
      </c>
      <c r="H98" s="129">
        <v>10</v>
      </c>
      <c r="I98" s="129">
        <v>2</v>
      </c>
      <c r="J98" s="129">
        <f t="shared" si="1"/>
        <v>12</v>
      </c>
      <c r="K98" s="129">
        <v>105.32</v>
      </c>
      <c r="L98" s="130">
        <v>105.32</v>
      </c>
      <c r="M98" s="29"/>
      <c r="N98" s="30"/>
      <c r="O98" s="30"/>
      <c r="P98" s="30"/>
      <c r="Q98" s="82"/>
      <c r="R98" s="82"/>
      <c r="S98" s="82"/>
      <c r="T98" s="82"/>
    </row>
    <row r="99" spans="1:20" s="80" customFormat="1" ht="17.25" customHeight="1">
      <c r="A99" s="89"/>
      <c r="B99" s="261">
        <v>307</v>
      </c>
      <c r="C99" s="84" t="s">
        <v>1907</v>
      </c>
      <c r="D99" s="83" t="s">
        <v>1935</v>
      </c>
      <c r="E99" s="106"/>
      <c r="F99" s="185" t="s">
        <v>1906</v>
      </c>
      <c r="G99" s="185" t="s">
        <v>1906</v>
      </c>
      <c r="H99" s="129">
        <v>4</v>
      </c>
      <c r="I99" s="129">
        <v>0</v>
      </c>
      <c r="J99" s="129">
        <f t="shared" si="1"/>
        <v>4</v>
      </c>
      <c r="K99" s="129">
        <v>61.7</v>
      </c>
      <c r="L99" s="130">
        <v>61.7</v>
      </c>
      <c r="M99" s="29"/>
      <c r="N99" s="30"/>
      <c r="O99" s="30"/>
      <c r="P99" s="30"/>
      <c r="Q99" s="82"/>
      <c r="R99" s="82"/>
      <c r="S99" s="82"/>
      <c r="T99" s="82"/>
    </row>
    <row r="100" spans="1:20" s="80" customFormat="1" ht="17.25" customHeight="1">
      <c r="A100" s="89"/>
      <c r="B100" s="261">
        <v>312</v>
      </c>
      <c r="C100" s="84" t="s">
        <v>1908</v>
      </c>
      <c r="D100" s="83" t="s">
        <v>1935</v>
      </c>
      <c r="E100" s="106" t="s">
        <v>1909</v>
      </c>
      <c r="F100" s="185" t="s">
        <v>1906</v>
      </c>
      <c r="G100" s="185" t="s">
        <v>1906</v>
      </c>
      <c r="H100" s="129">
        <v>18</v>
      </c>
      <c r="I100" s="129">
        <v>4</v>
      </c>
      <c r="J100" s="129">
        <f t="shared" si="1"/>
        <v>22</v>
      </c>
      <c r="K100" s="129">
        <v>146.38</v>
      </c>
      <c r="L100" s="130">
        <v>146.38</v>
      </c>
      <c r="M100" s="29"/>
      <c r="N100" s="30"/>
      <c r="O100" s="30"/>
      <c r="P100" s="30"/>
      <c r="Q100" s="82"/>
      <c r="R100" s="82"/>
      <c r="S100" s="82"/>
      <c r="T100" s="82"/>
    </row>
    <row r="101" spans="1:20" s="80" customFormat="1" ht="17.25" customHeight="1">
      <c r="A101" s="89"/>
      <c r="B101" s="261">
        <v>323</v>
      </c>
      <c r="C101" s="84" t="s">
        <v>1910</v>
      </c>
      <c r="D101" s="83" t="s">
        <v>1935</v>
      </c>
      <c r="E101" s="106" t="s">
        <v>1911</v>
      </c>
      <c r="F101" s="185" t="s">
        <v>1906</v>
      </c>
      <c r="G101" s="185" t="s">
        <v>1906</v>
      </c>
      <c r="H101" s="129">
        <v>6</v>
      </c>
      <c r="I101" s="129">
        <v>4</v>
      </c>
      <c r="J101" s="129">
        <f t="shared" si="1"/>
        <v>10</v>
      </c>
      <c r="K101" s="129">
        <v>53.24</v>
      </c>
      <c r="L101" s="130">
        <v>53.24</v>
      </c>
      <c r="M101" s="29"/>
      <c r="N101" s="30"/>
      <c r="O101" s="30"/>
      <c r="P101" s="30"/>
      <c r="Q101" s="82"/>
      <c r="R101" s="82"/>
      <c r="S101" s="82"/>
      <c r="T101" s="82"/>
    </row>
    <row r="102" spans="1:20" s="80" customFormat="1" ht="17.25" customHeight="1">
      <c r="A102" s="89"/>
      <c r="B102" s="261">
        <v>324</v>
      </c>
      <c r="C102" s="84" t="s">
        <v>1912</v>
      </c>
      <c r="D102" s="83" t="s">
        <v>1935</v>
      </c>
      <c r="E102" s="106" t="s">
        <v>1913</v>
      </c>
      <c r="F102" s="185" t="s">
        <v>1906</v>
      </c>
      <c r="G102" s="185" t="s">
        <v>1906</v>
      </c>
      <c r="H102" s="129">
        <v>40</v>
      </c>
      <c r="I102" s="129">
        <v>0</v>
      </c>
      <c r="J102" s="129">
        <f t="shared" si="1"/>
        <v>40</v>
      </c>
      <c r="K102" s="129">
        <v>435</v>
      </c>
      <c r="L102" s="130">
        <v>435</v>
      </c>
      <c r="M102" s="29"/>
      <c r="N102" s="30"/>
      <c r="O102" s="30"/>
      <c r="P102" s="30"/>
      <c r="Q102" s="82"/>
      <c r="R102" s="82"/>
      <c r="S102" s="82"/>
      <c r="T102" s="82"/>
    </row>
    <row r="103" spans="1:20" s="80" customFormat="1" ht="17.25" customHeight="1">
      <c r="A103" s="89"/>
      <c r="B103" s="261">
        <v>325</v>
      </c>
      <c r="C103" s="84" t="s">
        <v>1914</v>
      </c>
      <c r="D103" s="83" t="s">
        <v>1935</v>
      </c>
      <c r="E103" s="106" t="s">
        <v>1915</v>
      </c>
      <c r="F103" s="185" t="s">
        <v>1906</v>
      </c>
      <c r="G103" s="185" t="s">
        <v>1906</v>
      </c>
      <c r="H103" s="129"/>
      <c r="I103" s="129"/>
      <c r="J103" s="129"/>
      <c r="K103" s="129"/>
      <c r="L103" s="130"/>
      <c r="M103" s="29"/>
      <c r="N103" s="30"/>
      <c r="O103" s="30"/>
      <c r="P103" s="30"/>
      <c r="Q103" s="82"/>
      <c r="R103" s="82"/>
      <c r="S103" s="82"/>
      <c r="T103" s="82"/>
    </row>
    <row r="104" spans="1:20" s="112" customFormat="1" ht="17.25" customHeight="1">
      <c r="A104" s="89"/>
      <c r="B104" s="261">
        <v>326</v>
      </c>
      <c r="C104" s="84" t="s">
        <v>3771</v>
      </c>
      <c r="D104" s="83" t="s">
        <v>1935</v>
      </c>
      <c r="E104" s="106" t="s">
        <v>1916</v>
      </c>
      <c r="F104" s="185" t="s">
        <v>1906</v>
      </c>
      <c r="G104" s="185" t="s">
        <v>1906</v>
      </c>
      <c r="H104" s="129"/>
      <c r="I104" s="129"/>
      <c r="J104" s="129"/>
      <c r="K104" s="129"/>
      <c r="L104" s="130"/>
      <c r="M104" s="29"/>
      <c r="N104" s="30"/>
      <c r="O104" s="30"/>
      <c r="P104" s="30"/>
      <c r="Q104" s="82"/>
      <c r="R104" s="82"/>
      <c r="S104" s="82"/>
      <c r="T104" s="82"/>
    </row>
    <row r="105" spans="1:20" s="80" customFormat="1" ht="17.25" customHeight="1">
      <c r="A105" s="89"/>
      <c r="B105" s="261">
        <v>327</v>
      </c>
      <c r="C105" s="84" t="s">
        <v>1917</v>
      </c>
      <c r="D105" s="83" t="s">
        <v>1935</v>
      </c>
      <c r="E105" s="106" t="s">
        <v>1918</v>
      </c>
      <c r="F105" s="185" t="s">
        <v>1906</v>
      </c>
      <c r="G105" s="185" t="s">
        <v>1906</v>
      </c>
      <c r="H105" s="129">
        <v>35</v>
      </c>
      <c r="I105" s="129">
        <v>10</v>
      </c>
      <c r="J105" s="129">
        <f t="shared" si="1"/>
        <v>45</v>
      </c>
      <c r="K105" s="129">
        <v>435</v>
      </c>
      <c r="L105" s="130">
        <v>435</v>
      </c>
      <c r="M105" s="29"/>
      <c r="N105" s="30"/>
      <c r="O105" s="30"/>
      <c r="P105" s="30"/>
      <c r="Q105" s="82"/>
      <c r="R105" s="82"/>
      <c r="S105" s="82"/>
      <c r="T105" s="82"/>
    </row>
    <row r="106" spans="1:20" s="80" customFormat="1" ht="17.25" customHeight="1">
      <c r="A106" s="89"/>
      <c r="B106" s="261">
        <v>348</v>
      </c>
      <c r="C106" s="84" t="s">
        <v>1919</v>
      </c>
      <c r="D106" s="83" t="s">
        <v>1935</v>
      </c>
      <c r="E106" s="106" t="s">
        <v>1920</v>
      </c>
      <c r="F106" s="185" t="s">
        <v>1906</v>
      </c>
      <c r="G106" s="185" t="s">
        <v>1906</v>
      </c>
      <c r="H106" s="129"/>
      <c r="I106" s="129"/>
      <c r="J106" s="129">
        <f t="shared" si="1"/>
        <v>0</v>
      </c>
      <c r="K106" s="129"/>
      <c r="L106" s="130"/>
      <c r="M106" s="29"/>
      <c r="N106" s="30"/>
      <c r="O106" s="30"/>
      <c r="P106" s="30"/>
      <c r="Q106" s="82"/>
      <c r="R106" s="82"/>
      <c r="S106" s="82"/>
      <c r="T106" s="82"/>
    </row>
    <row r="107" spans="1:23" s="80" customFormat="1" ht="17.25" customHeight="1">
      <c r="A107" s="89"/>
      <c r="B107" s="261">
        <v>363</v>
      </c>
      <c r="C107" s="84" t="s">
        <v>3839</v>
      </c>
      <c r="D107" s="83" t="s">
        <v>1935</v>
      </c>
      <c r="E107" s="106" t="s">
        <v>3840</v>
      </c>
      <c r="F107" s="185" t="s">
        <v>1906</v>
      </c>
      <c r="G107" s="185" t="s">
        <v>1906</v>
      </c>
      <c r="H107" s="129">
        <v>13</v>
      </c>
      <c r="I107" s="129">
        <v>3</v>
      </c>
      <c r="J107" s="129">
        <f t="shared" si="1"/>
        <v>16</v>
      </c>
      <c r="K107" s="129">
        <v>113.76</v>
      </c>
      <c r="L107" s="130">
        <v>113.76</v>
      </c>
      <c r="M107" s="29"/>
      <c r="N107" s="30"/>
      <c r="O107" s="30"/>
      <c r="P107" s="30"/>
      <c r="Q107" s="82"/>
      <c r="R107" s="82"/>
      <c r="S107" s="82"/>
      <c r="T107" s="82"/>
      <c r="U107" s="82"/>
      <c r="V107" s="82"/>
      <c r="W107" s="82"/>
    </row>
    <row r="108" spans="1:23" s="80" customFormat="1" ht="17.25" customHeight="1">
      <c r="A108" s="89"/>
      <c r="B108" s="261">
        <v>386</v>
      </c>
      <c r="C108" s="84" t="s">
        <v>3841</v>
      </c>
      <c r="D108" s="83" t="s">
        <v>1935</v>
      </c>
      <c r="E108" s="106" t="s">
        <v>3842</v>
      </c>
      <c r="F108" s="185" t="s">
        <v>1906</v>
      </c>
      <c r="G108" s="185" t="s">
        <v>1906</v>
      </c>
      <c r="H108" s="129">
        <v>13</v>
      </c>
      <c r="I108" s="129">
        <v>3</v>
      </c>
      <c r="J108" s="129">
        <f t="shared" si="1"/>
        <v>16</v>
      </c>
      <c r="K108" s="129">
        <v>135.16</v>
      </c>
      <c r="L108" s="130">
        <v>135.16</v>
      </c>
      <c r="M108" s="29"/>
      <c r="N108" s="30"/>
      <c r="O108" s="30"/>
      <c r="P108" s="30"/>
      <c r="Q108" s="82"/>
      <c r="R108" s="82"/>
      <c r="S108" s="82"/>
      <c r="T108" s="82"/>
      <c r="U108" s="82"/>
      <c r="V108" s="82"/>
      <c r="W108" s="82"/>
    </row>
    <row r="109" spans="1:23" s="80" customFormat="1" ht="17.25" customHeight="1">
      <c r="A109" s="89"/>
      <c r="B109" s="261">
        <v>393</v>
      </c>
      <c r="C109" s="84" t="s">
        <v>3843</v>
      </c>
      <c r="D109" s="83" t="s">
        <v>1935</v>
      </c>
      <c r="E109" s="106" t="s">
        <v>3844</v>
      </c>
      <c r="F109" s="185" t="s">
        <v>1906</v>
      </c>
      <c r="G109" s="185" t="s">
        <v>1906</v>
      </c>
      <c r="H109" s="129"/>
      <c r="I109" s="129"/>
      <c r="J109" s="129"/>
      <c r="K109" s="129"/>
      <c r="L109" s="130"/>
      <c r="M109" s="29"/>
      <c r="N109" s="30"/>
      <c r="O109" s="30"/>
      <c r="P109" s="30"/>
      <c r="Q109" s="82"/>
      <c r="R109" s="82"/>
      <c r="S109" s="82"/>
      <c r="T109" s="82"/>
      <c r="U109" s="82"/>
      <c r="V109" s="82"/>
      <c r="W109" s="82"/>
    </row>
    <row r="110" spans="1:22" s="80" customFormat="1" ht="17.25" customHeight="1">
      <c r="A110" s="89"/>
      <c r="B110" s="261">
        <v>1002</v>
      </c>
      <c r="C110" s="84" t="s">
        <v>3845</v>
      </c>
      <c r="D110" s="83" t="s">
        <v>1935</v>
      </c>
      <c r="E110" s="106" t="s">
        <v>3846</v>
      </c>
      <c r="F110" s="185" t="s">
        <v>3847</v>
      </c>
      <c r="G110" s="185" t="s">
        <v>3847</v>
      </c>
      <c r="H110" s="129"/>
      <c r="I110" s="129"/>
      <c r="J110" s="129"/>
      <c r="K110" s="129"/>
      <c r="L110" s="130"/>
      <c r="M110" s="29"/>
      <c r="N110" s="30"/>
      <c r="O110" s="30"/>
      <c r="P110" s="30"/>
      <c r="Q110" s="82"/>
      <c r="R110" s="82"/>
      <c r="S110" s="82"/>
      <c r="T110" s="82"/>
      <c r="U110" s="82"/>
      <c r="V110" s="82"/>
    </row>
    <row r="111" spans="1:22" s="80" customFormat="1" ht="17.25" customHeight="1">
      <c r="A111" s="89"/>
      <c r="B111" s="261">
        <v>1006</v>
      </c>
      <c r="C111" s="84" t="s">
        <v>3848</v>
      </c>
      <c r="D111" s="83" t="s">
        <v>1935</v>
      </c>
      <c r="E111" s="106" t="s">
        <v>3849</v>
      </c>
      <c r="F111" s="185" t="s">
        <v>3847</v>
      </c>
      <c r="G111" s="185" t="s">
        <v>3847</v>
      </c>
      <c r="H111" s="129">
        <v>24</v>
      </c>
      <c r="I111" s="129">
        <v>2</v>
      </c>
      <c r="J111" s="129">
        <f t="shared" si="1"/>
        <v>26</v>
      </c>
      <c r="K111" s="129">
        <v>342</v>
      </c>
      <c r="L111" s="130">
        <v>342</v>
      </c>
      <c r="M111" s="29"/>
      <c r="N111" s="30"/>
      <c r="O111" s="30"/>
      <c r="P111" s="30"/>
      <c r="Q111" s="82"/>
      <c r="R111" s="82"/>
      <c r="S111" s="82"/>
      <c r="T111" s="82"/>
      <c r="U111" s="82"/>
      <c r="V111" s="82"/>
    </row>
    <row r="112" spans="1:22" s="80" customFormat="1" ht="17.25" customHeight="1">
      <c r="A112" s="89"/>
      <c r="B112" s="261">
        <v>1007</v>
      </c>
      <c r="C112" s="84" t="s">
        <v>3850</v>
      </c>
      <c r="D112" s="83" t="s">
        <v>1935</v>
      </c>
      <c r="E112" s="106" t="s">
        <v>3851</v>
      </c>
      <c r="F112" s="185" t="s">
        <v>3847</v>
      </c>
      <c r="G112" s="185" t="s">
        <v>3847</v>
      </c>
      <c r="H112" s="129">
        <v>25</v>
      </c>
      <c r="I112" s="129">
        <v>2</v>
      </c>
      <c r="J112" s="129">
        <f t="shared" si="1"/>
        <v>27</v>
      </c>
      <c r="K112" s="129">
        <v>342</v>
      </c>
      <c r="L112" s="130">
        <v>342</v>
      </c>
      <c r="M112" s="29"/>
      <c r="N112" s="30"/>
      <c r="O112" s="30"/>
      <c r="P112" s="30"/>
      <c r="Q112" s="82"/>
      <c r="R112" s="82"/>
      <c r="S112" s="82"/>
      <c r="T112" s="82"/>
      <c r="U112" s="82"/>
      <c r="V112" s="82"/>
    </row>
    <row r="113" spans="1:22" s="80" customFormat="1" ht="17.25" customHeight="1">
      <c r="A113" s="89"/>
      <c r="B113" s="261">
        <v>1014</v>
      </c>
      <c r="C113" s="84" t="s">
        <v>3852</v>
      </c>
      <c r="D113" s="83" t="s">
        <v>1935</v>
      </c>
      <c r="E113" s="106" t="s">
        <v>3853</v>
      </c>
      <c r="F113" s="185" t="s">
        <v>3847</v>
      </c>
      <c r="G113" s="185" t="s">
        <v>3847</v>
      </c>
      <c r="H113" s="129">
        <v>20</v>
      </c>
      <c r="I113" s="129">
        <v>4</v>
      </c>
      <c r="J113" s="129">
        <f t="shared" si="1"/>
        <v>24</v>
      </c>
      <c r="K113" s="129">
        <v>246.4</v>
      </c>
      <c r="L113" s="130">
        <v>246.4</v>
      </c>
      <c r="M113" s="29"/>
      <c r="N113" s="30"/>
      <c r="O113" s="30"/>
      <c r="P113" s="30"/>
      <c r="Q113" s="82"/>
      <c r="R113" s="82"/>
      <c r="S113" s="82"/>
      <c r="T113" s="82"/>
      <c r="U113" s="82"/>
      <c r="V113" s="82"/>
    </row>
    <row r="114" spans="1:22" s="80" customFormat="1" ht="17.25" customHeight="1">
      <c r="A114" s="89"/>
      <c r="B114" s="261">
        <v>1016</v>
      </c>
      <c r="C114" s="84" t="s">
        <v>3854</v>
      </c>
      <c r="D114" s="83" t="s">
        <v>1935</v>
      </c>
      <c r="E114" s="106" t="s">
        <v>4683</v>
      </c>
      <c r="F114" s="185" t="s">
        <v>3847</v>
      </c>
      <c r="G114" s="185" t="s">
        <v>3847</v>
      </c>
      <c r="H114" s="129">
        <v>14</v>
      </c>
      <c r="I114" s="129">
        <v>5</v>
      </c>
      <c r="J114" s="129">
        <f t="shared" si="1"/>
        <v>19</v>
      </c>
      <c r="K114" s="129">
        <v>227</v>
      </c>
      <c r="L114" s="130">
        <v>227</v>
      </c>
      <c r="M114" s="29"/>
      <c r="N114" s="30"/>
      <c r="O114" s="30"/>
      <c r="P114" s="30"/>
      <c r="Q114" s="82"/>
      <c r="R114" s="82"/>
      <c r="S114" s="82"/>
      <c r="T114" s="82"/>
      <c r="U114" s="82"/>
      <c r="V114" s="82"/>
    </row>
    <row r="115" spans="1:22" s="80" customFormat="1" ht="17.25" customHeight="1">
      <c r="A115" s="89"/>
      <c r="B115" s="261">
        <v>1017</v>
      </c>
      <c r="C115" s="84" t="s">
        <v>4684</v>
      </c>
      <c r="D115" s="83" t="s">
        <v>1935</v>
      </c>
      <c r="E115" s="106" t="s">
        <v>4685</v>
      </c>
      <c r="F115" s="185" t="s">
        <v>3847</v>
      </c>
      <c r="G115" s="185" t="s">
        <v>3847</v>
      </c>
      <c r="H115" s="129">
        <v>14</v>
      </c>
      <c r="I115" s="129">
        <v>5</v>
      </c>
      <c r="J115" s="129">
        <f t="shared" si="1"/>
        <v>19</v>
      </c>
      <c r="K115" s="129">
        <v>227</v>
      </c>
      <c r="L115" s="130">
        <v>227</v>
      </c>
      <c r="M115" s="29"/>
      <c r="N115" s="30"/>
      <c r="O115" s="30"/>
      <c r="P115" s="30"/>
      <c r="Q115" s="82"/>
      <c r="R115" s="82"/>
      <c r="S115" s="82"/>
      <c r="T115" s="82"/>
      <c r="U115" s="82"/>
      <c r="V115" s="82"/>
    </row>
    <row r="116" spans="1:22" s="80" customFormat="1" ht="17.25" customHeight="1">
      <c r="A116" s="89"/>
      <c r="B116" s="261">
        <v>1018</v>
      </c>
      <c r="C116" s="84" t="s">
        <v>4686</v>
      </c>
      <c r="D116" s="83" t="s">
        <v>1935</v>
      </c>
      <c r="E116" s="106" t="s">
        <v>4687</v>
      </c>
      <c r="F116" s="185" t="s">
        <v>3847</v>
      </c>
      <c r="G116" s="185" t="s">
        <v>3847</v>
      </c>
      <c r="H116" s="129"/>
      <c r="I116" s="129"/>
      <c r="J116" s="129"/>
      <c r="K116" s="129"/>
      <c r="L116" s="130"/>
      <c r="M116" s="29"/>
      <c r="N116" s="30"/>
      <c r="O116" s="30"/>
      <c r="P116" s="30"/>
      <c r="Q116" s="82"/>
      <c r="R116" s="82"/>
      <c r="S116" s="82"/>
      <c r="T116" s="82"/>
      <c r="U116" s="82"/>
      <c r="V116" s="82"/>
    </row>
    <row r="117" spans="1:22" s="80" customFormat="1" ht="17.25" customHeight="1">
      <c r="A117" s="89"/>
      <c r="B117" s="261">
        <v>1019</v>
      </c>
      <c r="C117" s="84" t="s">
        <v>4688</v>
      </c>
      <c r="D117" s="83" t="s">
        <v>1935</v>
      </c>
      <c r="E117" s="106" t="s">
        <v>4689</v>
      </c>
      <c r="F117" s="185" t="s">
        <v>3847</v>
      </c>
      <c r="G117" s="185" t="s">
        <v>3847</v>
      </c>
      <c r="H117" s="129"/>
      <c r="I117" s="129"/>
      <c r="J117" s="129"/>
      <c r="K117" s="129"/>
      <c r="L117" s="130"/>
      <c r="M117" s="29"/>
      <c r="N117" s="30"/>
      <c r="O117" s="30"/>
      <c r="P117" s="30"/>
      <c r="Q117" s="82"/>
      <c r="R117" s="82"/>
      <c r="S117" s="82"/>
      <c r="T117" s="82"/>
      <c r="U117" s="82"/>
      <c r="V117" s="82"/>
    </row>
    <row r="118" spans="1:22" s="80" customFormat="1" ht="17.25" customHeight="1">
      <c r="A118" s="89"/>
      <c r="B118" s="261">
        <v>1023</v>
      </c>
      <c r="C118" s="84" t="s">
        <v>4690</v>
      </c>
      <c r="D118" s="83" t="s">
        <v>1935</v>
      </c>
      <c r="E118" s="106" t="s">
        <v>4691</v>
      </c>
      <c r="F118" s="185" t="s">
        <v>3847</v>
      </c>
      <c r="G118" s="185" t="s">
        <v>3847</v>
      </c>
      <c r="H118" s="129">
        <v>25</v>
      </c>
      <c r="I118" s="129">
        <v>5</v>
      </c>
      <c r="J118" s="129">
        <f t="shared" si="1"/>
        <v>30</v>
      </c>
      <c r="K118" s="129">
        <v>365.2</v>
      </c>
      <c r="L118" s="130">
        <v>365.2</v>
      </c>
      <c r="M118" s="29"/>
      <c r="N118" s="30"/>
      <c r="O118" s="30"/>
      <c r="P118" s="30"/>
      <c r="Q118" s="82"/>
      <c r="R118" s="82"/>
      <c r="S118" s="82"/>
      <c r="T118" s="82"/>
      <c r="U118" s="82"/>
      <c r="V118" s="82"/>
    </row>
    <row r="119" spans="1:22" s="80" customFormat="1" ht="17.25" customHeight="1">
      <c r="A119" s="89"/>
      <c r="B119" s="261">
        <v>1024</v>
      </c>
      <c r="C119" s="84" t="s">
        <v>4692</v>
      </c>
      <c r="D119" s="83" t="s">
        <v>1935</v>
      </c>
      <c r="E119" s="106" t="s">
        <v>4693</v>
      </c>
      <c r="F119" s="185" t="s">
        <v>3847</v>
      </c>
      <c r="G119" s="185" t="s">
        <v>3847</v>
      </c>
      <c r="H119" s="129">
        <v>40</v>
      </c>
      <c r="I119" s="129">
        <v>3</v>
      </c>
      <c r="J119" s="129">
        <f t="shared" si="1"/>
        <v>43</v>
      </c>
      <c r="K119" s="129">
        <v>818</v>
      </c>
      <c r="L119" s="130">
        <v>818</v>
      </c>
      <c r="M119" s="29"/>
      <c r="N119" s="30"/>
      <c r="O119" s="30"/>
      <c r="P119" s="30"/>
      <c r="Q119" s="82"/>
      <c r="R119" s="82"/>
      <c r="S119" s="82"/>
      <c r="T119" s="82"/>
      <c r="U119" s="82"/>
      <c r="V119" s="82"/>
    </row>
    <row r="120" spans="1:22" s="80" customFormat="1" ht="17.25" customHeight="1">
      <c r="A120" s="89"/>
      <c r="B120" s="261">
        <v>1027</v>
      </c>
      <c r="C120" s="84" t="s">
        <v>4694</v>
      </c>
      <c r="D120" s="83" t="s">
        <v>1935</v>
      </c>
      <c r="E120" s="106" t="s">
        <v>4695</v>
      </c>
      <c r="F120" s="185" t="s">
        <v>3847</v>
      </c>
      <c r="G120" s="185" t="s">
        <v>3847</v>
      </c>
      <c r="H120" s="129">
        <v>11</v>
      </c>
      <c r="I120" s="129">
        <v>3</v>
      </c>
      <c r="J120" s="129">
        <f t="shared" si="1"/>
        <v>14</v>
      </c>
      <c r="K120" s="129">
        <v>74.26</v>
      </c>
      <c r="L120" s="130">
        <v>74.26</v>
      </c>
      <c r="M120" s="29"/>
      <c r="N120" s="30"/>
      <c r="O120" s="30"/>
      <c r="P120" s="30"/>
      <c r="Q120" s="82"/>
      <c r="R120" s="82"/>
      <c r="S120" s="82"/>
      <c r="T120" s="82"/>
      <c r="U120" s="82"/>
      <c r="V120" s="82"/>
    </row>
    <row r="121" spans="1:22" s="80" customFormat="1" ht="17.25" customHeight="1">
      <c r="A121" s="89"/>
      <c r="B121" s="261">
        <v>1040</v>
      </c>
      <c r="C121" s="84" t="s">
        <v>4696</v>
      </c>
      <c r="D121" s="83" t="s">
        <v>1935</v>
      </c>
      <c r="E121" s="106" t="s">
        <v>4697</v>
      </c>
      <c r="F121" s="185" t="s">
        <v>3847</v>
      </c>
      <c r="G121" s="185" t="s">
        <v>3847</v>
      </c>
      <c r="H121" s="129">
        <v>11</v>
      </c>
      <c r="I121" s="129">
        <v>3</v>
      </c>
      <c r="J121" s="129">
        <f t="shared" si="1"/>
        <v>14</v>
      </c>
      <c r="K121" s="129">
        <v>95.33</v>
      </c>
      <c r="L121" s="130">
        <v>95.33</v>
      </c>
      <c r="M121" s="29"/>
      <c r="N121" s="30"/>
      <c r="O121" s="30"/>
      <c r="P121" s="30"/>
      <c r="Q121" s="82"/>
      <c r="R121" s="82"/>
      <c r="S121" s="82"/>
      <c r="T121" s="82"/>
      <c r="U121" s="82"/>
      <c r="V121" s="82"/>
    </row>
    <row r="122" spans="1:22" s="80" customFormat="1" ht="17.25" customHeight="1">
      <c r="A122" s="89"/>
      <c r="B122" s="261">
        <v>907</v>
      </c>
      <c r="C122" s="84" t="s">
        <v>4698</v>
      </c>
      <c r="D122" s="83" t="s">
        <v>1935</v>
      </c>
      <c r="E122" s="106" t="s">
        <v>4699</v>
      </c>
      <c r="F122" s="185" t="s">
        <v>4700</v>
      </c>
      <c r="G122" s="185" t="s">
        <v>4700</v>
      </c>
      <c r="H122" s="129">
        <v>5</v>
      </c>
      <c r="I122" s="129">
        <v>0</v>
      </c>
      <c r="J122" s="129">
        <f t="shared" si="1"/>
        <v>5</v>
      </c>
      <c r="K122" s="129">
        <v>86</v>
      </c>
      <c r="L122" s="130">
        <v>86</v>
      </c>
      <c r="M122" s="29"/>
      <c r="N122" s="30"/>
      <c r="O122" s="30"/>
      <c r="P122" s="30"/>
      <c r="Q122" s="82"/>
      <c r="R122" s="82"/>
      <c r="S122" s="82"/>
      <c r="T122" s="82"/>
      <c r="U122" s="82"/>
      <c r="V122" s="82"/>
    </row>
    <row r="123" spans="1:22" s="80" customFormat="1" ht="17.25" customHeight="1">
      <c r="A123" s="89"/>
      <c r="B123" s="261">
        <v>913</v>
      </c>
      <c r="C123" s="84" t="s">
        <v>4701</v>
      </c>
      <c r="D123" s="83" t="s">
        <v>1935</v>
      </c>
      <c r="E123" s="106" t="s">
        <v>4702</v>
      </c>
      <c r="F123" s="185" t="s">
        <v>4700</v>
      </c>
      <c r="G123" s="185" t="s">
        <v>4700</v>
      </c>
      <c r="H123" s="129">
        <v>14</v>
      </c>
      <c r="I123" s="129">
        <v>1</v>
      </c>
      <c r="J123" s="129">
        <f t="shared" si="1"/>
        <v>15</v>
      </c>
      <c r="K123" s="129">
        <v>187.47</v>
      </c>
      <c r="L123" s="130">
        <v>187.47</v>
      </c>
      <c r="M123" s="29"/>
      <c r="N123" s="30"/>
      <c r="O123" s="30"/>
      <c r="P123" s="30"/>
      <c r="Q123" s="82"/>
      <c r="R123" s="82"/>
      <c r="S123" s="82"/>
      <c r="T123" s="82"/>
      <c r="U123" s="82"/>
      <c r="V123" s="82"/>
    </row>
    <row r="124" spans="1:22" s="80" customFormat="1" ht="17.25" customHeight="1">
      <c r="A124" s="89"/>
      <c r="B124" s="261">
        <v>918</v>
      </c>
      <c r="C124" s="84" t="s">
        <v>4703</v>
      </c>
      <c r="D124" s="83" t="s">
        <v>1935</v>
      </c>
      <c r="E124" s="106" t="s">
        <v>4704</v>
      </c>
      <c r="F124" s="185" t="s">
        <v>4700</v>
      </c>
      <c r="G124" s="185" t="s">
        <v>4700</v>
      </c>
      <c r="H124" s="129">
        <v>10</v>
      </c>
      <c r="I124" s="129">
        <v>1</v>
      </c>
      <c r="J124" s="129">
        <f t="shared" si="1"/>
        <v>11</v>
      </c>
      <c r="K124" s="129">
        <v>66</v>
      </c>
      <c r="L124" s="130">
        <v>66</v>
      </c>
      <c r="M124" s="29"/>
      <c r="N124" s="30"/>
      <c r="O124" s="30"/>
      <c r="P124" s="30"/>
      <c r="Q124" s="82"/>
      <c r="R124" s="82"/>
      <c r="S124" s="82"/>
      <c r="T124" s="82"/>
      <c r="U124" s="82"/>
      <c r="V124" s="82"/>
    </row>
    <row r="125" spans="1:22" s="80" customFormat="1" ht="17.25" customHeight="1">
      <c r="A125" s="89"/>
      <c r="B125" s="261">
        <v>933</v>
      </c>
      <c r="C125" s="84" t="s">
        <v>4705</v>
      </c>
      <c r="D125" s="83" t="s">
        <v>1935</v>
      </c>
      <c r="E125" s="106" t="s">
        <v>4706</v>
      </c>
      <c r="F125" s="185" t="s">
        <v>4700</v>
      </c>
      <c r="G125" s="185" t="s">
        <v>4700</v>
      </c>
      <c r="H125" s="129">
        <v>16</v>
      </c>
      <c r="I125" s="129">
        <v>3</v>
      </c>
      <c r="J125" s="129">
        <f t="shared" si="1"/>
        <v>19</v>
      </c>
      <c r="K125" s="129">
        <v>170</v>
      </c>
      <c r="L125" s="130">
        <v>170</v>
      </c>
      <c r="M125" s="29"/>
      <c r="N125" s="30"/>
      <c r="O125" s="30"/>
      <c r="P125" s="30"/>
      <c r="Q125" s="82"/>
      <c r="R125" s="82"/>
      <c r="S125" s="82"/>
      <c r="T125" s="82"/>
      <c r="U125" s="82"/>
      <c r="V125" s="82"/>
    </row>
    <row r="126" spans="1:22" s="80" customFormat="1" ht="17.25" customHeight="1">
      <c r="A126" s="89"/>
      <c r="B126" s="261">
        <v>935</v>
      </c>
      <c r="C126" s="84" t="s">
        <v>4707</v>
      </c>
      <c r="D126" s="83" t="s">
        <v>1935</v>
      </c>
      <c r="E126" s="106" t="s">
        <v>4708</v>
      </c>
      <c r="F126" s="185" t="s">
        <v>4700</v>
      </c>
      <c r="G126" s="185" t="s">
        <v>4700</v>
      </c>
      <c r="H126" s="129">
        <v>16</v>
      </c>
      <c r="I126" s="129">
        <v>1</v>
      </c>
      <c r="J126" s="129">
        <f t="shared" si="1"/>
        <v>17</v>
      </c>
      <c r="K126" s="129">
        <v>135.13</v>
      </c>
      <c r="L126" s="130">
        <v>135.13</v>
      </c>
      <c r="M126" s="29"/>
      <c r="N126" s="30"/>
      <c r="O126" s="30"/>
      <c r="P126" s="30"/>
      <c r="Q126" s="82"/>
      <c r="R126" s="82"/>
      <c r="S126" s="82"/>
      <c r="T126" s="82"/>
      <c r="U126" s="82"/>
      <c r="V126" s="82"/>
    </row>
    <row r="127" spans="1:22" s="80" customFormat="1" ht="17.25" customHeight="1">
      <c r="A127" s="89"/>
      <c r="B127" s="261">
        <v>954</v>
      </c>
      <c r="C127" s="84" t="s">
        <v>4709</v>
      </c>
      <c r="D127" s="83" t="s">
        <v>1935</v>
      </c>
      <c r="E127" s="106" t="s">
        <v>4710</v>
      </c>
      <c r="F127" s="185" t="s">
        <v>4700</v>
      </c>
      <c r="G127" s="185" t="s">
        <v>4700</v>
      </c>
      <c r="H127" s="129"/>
      <c r="I127" s="129"/>
      <c r="J127" s="129"/>
      <c r="K127" s="129"/>
      <c r="L127" s="130"/>
      <c r="M127" s="29"/>
      <c r="N127" s="30"/>
      <c r="O127" s="30"/>
      <c r="P127" s="30"/>
      <c r="Q127" s="82"/>
      <c r="R127" s="82"/>
      <c r="S127" s="82"/>
      <c r="T127" s="82"/>
      <c r="U127" s="82"/>
      <c r="V127" s="82"/>
    </row>
    <row r="128" spans="1:22" s="80" customFormat="1" ht="17.25" customHeight="1">
      <c r="A128" s="89"/>
      <c r="B128" s="261">
        <v>965</v>
      </c>
      <c r="C128" s="84" t="s">
        <v>4711</v>
      </c>
      <c r="D128" s="83" t="s">
        <v>1935</v>
      </c>
      <c r="E128" s="106" t="s">
        <v>4712</v>
      </c>
      <c r="F128" s="185" t="s">
        <v>4700</v>
      </c>
      <c r="G128" s="185" t="s">
        <v>4700</v>
      </c>
      <c r="H128" s="129">
        <v>35</v>
      </c>
      <c r="I128" s="129">
        <v>10</v>
      </c>
      <c r="J128" s="129">
        <f aca="true" t="shared" si="2" ref="J128:J167">+I128+H128</f>
        <v>45</v>
      </c>
      <c r="K128" s="129">
        <v>562</v>
      </c>
      <c r="L128" s="130">
        <v>562</v>
      </c>
      <c r="M128" s="29"/>
      <c r="N128" s="30"/>
      <c r="O128" s="30"/>
      <c r="P128" s="30"/>
      <c r="Q128" s="82"/>
      <c r="R128" s="82"/>
      <c r="S128" s="82"/>
      <c r="T128" s="82"/>
      <c r="U128" s="82"/>
      <c r="V128" s="82"/>
    </row>
    <row r="129" spans="1:22" s="80" customFormat="1" ht="17.25" customHeight="1">
      <c r="A129" s="89"/>
      <c r="B129" s="261">
        <v>967</v>
      </c>
      <c r="C129" s="84" t="s">
        <v>4713</v>
      </c>
      <c r="D129" s="83" t="s">
        <v>1935</v>
      </c>
      <c r="E129" s="106" t="s">
        <v>4714</v>
      </c>
      <c r="F129" s="185" t="s">
        <v>4700</v>
      </c>
      <c r="G129" s="185" t="s">
        <v>4700</v>
      </c>
      <c r="H129" s="129">
        <v>14</v>
      </c>
      <c r="I129" s="129">
        <v>8</v>
      </c>
      <c r="J129" s="129">
        <f t="shared" si="2"/>
        <v>22</v>
      </c>
      <c r="K129" s="129">
        <v>224.13</v>
      </c>
      <c r="L129" s="130">
        <v>224.13</v>
      </c>
      <c r="M129" s="29"/>
      <c r="N129" s="30"/>
      <c r="O129" s="30"/>
      <c r="P129" s="30"/>
      <c r="Q129" s="82"/>
      <c r="R129" s="82"/>
      <c r="S129" s="82"/>
      <c r="T129" s="82"/>
      <c r="U129" s="82"/>
      <c r="V129" s="82"/>
    </row>
    <row r="130" spans="1:22" s="80" customFormat="1" ht="17.25" customHeight="1">
      <c r="A130" s="89"/>
      <c r="B130" s="261">
        <v>555</v>
      </c>
      <c r="C130" s="84" t="s">
        <v>4715</v>
      </c>
      <c r="D130" s="83" t="s">
        <v>1935</v>
      </c>
      <c r="E130" s="106" t="s">
        <v>4716</v>
      </c>
      <c r="F130" s="185" t="s">
        <v>4717</v>
      </c>
      <c r="G130" s="185" t="s">
        <v>4717</v>
      </c>
      <c r="H130" s="129">
        <v>21</v>
      </c>
      <c r="I130" s="129">
        <v>2</v>
      </c>
      <c r="J130" s="129">
        <f t="shared" si="2"/>
        <v>23</v>
      </c>
      <c r="K130" s="129">
        <v>224.533333333333</v>
      </c>
      <c r="L130" s="130">
        <v>224.533333333333</v>
      </c>
      <c r="M130" s="29"/>
      <c r="N130" s="30"/>
      <c r="O130" s="30"/>
      <c r="P130" s="30"/>
      <c r="Q130" s="82"/>
      <c r="R130" s="82"/>
      <c r="S130" s="82"/>
      <c r="T130" s="82"/>
      <c r="U130" s="82"/>
      <c r="V130" s="82"/>
    </row>
    <row r="131" spans="1:22" s="80" customFormat="1" ht="17.25" customHeight="1">
      <c r="A131" s="89"/>
      <c r="B131" s="261">
        <v>557</v>
      </c>
      <c r="C131" s="84" t="s">
        <v>4718</v>
      </c>
      <c r="D131" s="83" t="s">
        <v>1935</v>
      </c>
      <c r="E131" s="106" t="s">
        <v>4719</v>
      </c>
      <c r="F131" s="185" t="s">
        <v>4717</v>
      </c>
      <c r="G131" s="185" t="s">
        <v>4717</v>
      </c>
      <c r="H131" s="129">
        <v>15</v>
      </c>
      <c r="I131" s="129">
        <v>5</v>
      </c>
      <c r="J131" s="129">
        <f t="shared" si="2"/>
        <v>20</v>
      </c>
      <c r="K131" s="129">
        <v>198.133333333333</v>
      </c>
      <c r="L131" s="130">
        <v>198.133333333333</v>
      </c>
      <c r="M131" s="29"/>
      <c r="N131" s="30"/>
      <c r="O131" s="30"/>
      <c r="P131" s="30"/>
      <c r="Q131" s="82"/>
      <c r="R131" s="82"/>
      <c r="S131" s="82"/>
      <c r="T131" s="82"/>
      <c r="U131" s="82"/>
      <c r="V131" s="82"/>
    </row>
    <row r="132" spans="1:22" s="80" customFormat="1" ht="17.25" customHeight="1">
      <c r="A132" s="89"/>
      <c r="B132" s="261">
        <v>590</v>
      </c>
      <c r="C132" s="84" t="s">
        <v>4720</v>
      </c>
      <c r="D132" s="83" t="s">
        <v>1935</v>
      </c>
      <c r="E132" s="106" t="s">
        <v>4721</v>
      </c>
      <c r="F132" s="185" t="s">
        <v>4717</v>
      </c>
      <c r="G132" s="185" t="s">
        <v>4717</v>
      </c>
      <c r="H132" s="129">
        <v>7</v>
      </c>
      <c r="I132" s="129">
        <v>3</v>
      </c>
      <c r="J132" s="129">
        <f t="shared" si="2"/>
        <v>10</v>
      </c>
      <c r="K132" s="129">
        <v>180</v>
      </c>
      <c r="L132" s="130">
        <v>180</v>
      </c>
      <c r="M132" s="29"/>
      <c r="N132" s="30"/>
      <c r="O132" s="30"/>
      <c r="P132" s="30"/>
      <c r="Q132" s="82"/>
      <c r="R132" s="82"/>
      <c r="S132" s="82"/>
      <c r="T132" s="82"/>
      <c r="U132" s="82"/>
      <c r="V132" s="82"/>
    </row>
    <row r="133" spans="1:22" s="80" customFormat="1" ht="17.25" customHeight="1">
      <c r="A133" s="89"/>
      <c r="B133" s="261">
        <v>583</v>
      </c>
      <c r="C133" s="84" t="s">
        <v>4722</v>
      </c>
      <c r="D133" s="83" t="s">
        <v>1935</v>
      </c>
      <c r="E133" s="106" t="s">
        <v>4723</v>
      </c>
      <c r="F133" s="185" t="s">
        <v>4717</v>
      </c>
      <c r="G133" s="185" t="s">
        <v>4717</v>
      </c>
      <c r="H133" s="129">
        <v>30</v>
      </c>
      <c r="I133" s="129">
        <v>1</v>
      </c>
      <c r="J133" s="129">
        <f t="shared" si="2"/>
        <v>31</v>
      </c>
      <c r="K133" s="129">
        <v>304</v>
      </c>
      <c r="L133" s="130">
        <v>304</v>
      </c>
      <c r="M133" s="29"/>
      <c r="N133" s="30"/>
      <c r="O133" s="30"/>
      <c r="P133" s="30"/>
      <c r="Q133" s="82"/>
      <c r="R133" s="82"/>
      <c r="S133" s="82"/>
      <c r="T133" s="82"/>
      <c r="U133" s="82"/>
      <c r="V133" s="82"/>
    </row>
    <row r="134" spans="1:22" s="80" customFormat="1" ht="17.25" customHeight="1">
      <c r="A134" s="89"/>
      <c r="B134" s="261">
        <v>566</v>
      </c>
      <c r="C134" s="84" t="s">
        <v>4724</v>
      </c>
      <c r="D134" s="83" t="s">
        <v>1935</v>
      </c>
      <c r="E134" s="106" t="s">
        <v>4725</v>
      </c>
      <c r="F134" s="185" t="s">
        <v>4717</v>
      </c>
      <c r="G134" s="185" t="s">
        <v>4717</v>
      </c>
      <c r="H134" s="129">
        <v>38</v>
      </c>
      <c r="I134" s="129">
        <v>6</v>
      </c>
      <c r="J134" s="129">
        <f t="shared" si="2"/>
        <v>44</v>
      </c>
      <c r="K134" s="129">
        <v>676.91</v>
      </c>
      <c r="L134" s="130">
        <v>676.91</v>
      </c>
      <c r="M134" s="29"/>
      <c r="N134" s="30"/>
      <c r="O134" s="30"/>
      <c r="P134" s="30"/>
      <c r="Q134" s="82"/>
      <c r="R134" s="82"/>
      <c r="S134" s="82"/>
      <c r="T134" s="82"/>
      <c r="U134" s="82"/>
      <c r="V134" s="82"/>
    </row>
    <row r="135" spans="1:22" s="80" customFormat="1" ht="17.25" customHeight="1">
      <c r="A135" s="89"/>
      <c r="B135" s="261">
        <v>568</v>
      </c>
      <c r="C135" s="84" t="s">
        <v>4726</v>
      </c>
      <c r="D135" s="83" t="s">
        <v>1935</v>
      </c>
      <c r="E135" s="106" t="s">
        <v>4727</v>
      </c>
      <c r="F135" s="185" t="s">
        <v>4717</v>
      </c>
      <c r="G135" s="185" t="s">
        <v>4717</v>
      </c>
      <c r="H135" s="129">
        <v>27</v>
      </c>
      <c r="I135" s="129">
        <v>0</v>
      </c>
      <c r="J135" s="129">
        <f t="shared" si="2"/>
        <v>27</v>
      </c>
      <c r="K135" s="129">
        <v>302.39</v>
      </c>
      <c r="L135" s="130">
        <v>302.39</v>
      </c>
      <c r="M135" s="29"/>
      <c r="N135" s="30"/>
      <c r="O135" s="30"/>
      <c r="P135" s="30"/>
      <c r="Q135" s="82"/>
      <c r="R135" s="82"/>
      <c r="S135" s="82"/>
      <c r="T135" s="82"/>
      <c r="U135" s="82"/>
      <c r="V135" s="82"/>
    </row>
    <row r="136" spans="1:22" s="80" customFormat="1" ht="17.25" customHeight="1">
      <c r="A136" s="89"/>
      <c r="B136" s="261">
        <v>569</v>
      </c>
      <c r="C136" s="84" t="s">
        <v>4728</v>
      </c>
      <c r="D136" s="83" t="s">
        <v>1935</v>
      </c>
      <c r="E136" s="106" t="s">
        <v>4729</v>
      </c>
      <c r="F136" s="185" t="s">
        <v>4717</v>
      </c>
      <c r="G136" s="185" t="s">
        <v>4717</v>
      </c>
      <c r="H136" s="129">
        <v>20</v>
      </c>
      <c r="I136" s="129">
        <v>2</v>
      </c>
      <c r="J136" s="129">
        <f t="shared" si="2"/>
        <v>22</v>
      </c>
      <c r="K136" s="129">
        <v>242</v>
      </c>
      <c r="L136" s="130">
        <v>242</v>
      </c>
      <c r="M136" s="29"/>
      <c r="N136" s="30"/>
      <c r="O136" s="30"/>
      <c r="P136" s="30"/>
      <c r="Q136" s="82"/>
      <c r="R136" s="82"/>
      <c r="S136" s="82"/>
      <c r="T136" s="82"/>
      <c r="U136" s="82"/>
      <c r="V136" s="82"/>
    </row>
    <row r="137" spans="1:16" s="80" customFormat="1" ht="17.25" customHeight="1">
      <c r="A137" s="89"/>
      <c r="B137" s="261">
        <v>571</v>
      </c>
      <c r="C137" s="84" t="s">
        <v>4730</v>
      </c>
      <c r="D137" s="83" t="s">
        <v>1935</v>
      </c>
      <c r="E137" s="106" t="s">
        <v>4731</v>
      </c>
      <c r="F137" s="83" t="s">
        <v>4732</v>
      </c>
      <c r="G137" s="83" t="s">
        <v>4732</v>
      </c>
      <c r="H137" s="129">
        <v>22</v>
      </c>
      <c r="I137" s="129">
        <v>1</v>
      </c>
      <c r="J137" s="129">
        <f t="shared" si="2"/>
        <v>23</v>
      </c>
      <c r="K137" s="129">
        <v>267.32</v>
      </c>
      <c r="L137" s="130">
        <v>267.32</v>
      </c>
      <c r="M137" s="29"/>
      <c r="N137" s="89"/>
      <c r="O137" s="89"/>
      <c r="P137" s="89"/>
    </row>
    <row r="138" spans="1:16" s="80" customFormat="1" ht="17.25" customHeight="1">
      <c r="A138" s="89"/>
      <c r="B138" s="261">
        <v>573</v>
      </c>
      <c r="C138" s="84" t="s">
        <v>4733</v>
      </c>
      <c r="D138" s="83" t="s">
        <v>1935</v>
      </c>
      <c r="E138" s="106" t="s">
        <v>4734</v>
      </c>
      <c r="F138" s="83" t="s">
        <v>4732</v>
      </c>
      <c r="G138" s="83" t="s">
        <v>4732</v>
      </c>
      <c r="H138" s="129">
        <v>12</v>
      </c>
      <c r="I138" s="129">
        <v>4</v>
      </c>
      <c r="J138" s="129">
        <f t="shared" si="2"/>
        <v>16</v>
      </c>
      <c r="K138" s="129">
        <v>197.6</v>
      </c>
      <c r="L138" s="130">
        <v>197.6</v>
      </c>
      <c r="M138" s="29"/>
      <c r="N138" s="89"/>
      <c r="O138" s="89"/>
      <c r="P138" s="89"/>
    </row>
    <row r="139" spans="1:16" s="80" customFormat="1" ht="17.25" customHeight="1">
      <c r="A139" s="89"/>
      <c r="B139" s="261">
        <v>580</v>
      </c>
      <c r="C139" s="84" t="s">
        <v>4960</v>
      </c>
      <c r="D139" s="83" t="s">
        <v>1935</v>
      </c>
      <c r="E139" s="106" t="s">
        <v>4735</v>
      </c>
      <c r="F139" s="83" t="s">
        <v>4732</v>
      </c>
      <c r="G139" s="83" t="s">
        <v>4732</v>
      </c>
      <c r="H139" s="129">
        <v>8</v>
      </c>
      <c r="I139" s="129">
        <v>3</v>
      </c>
      <c r="J139" s="129">
        <f t="shared" si="2"/>
        <v>11</v>
      </c>
      <c r="K139" s="129">
        <v>180</v>
      </c>
      <c r="L139" s="130">
        <v>180</v>
      </c>
      <c r="M139" s="29"/>
      <c r="N139" s="89"/>
      <c r="O139" s="89"/>
      <c r="P139" s="89"/>
    </row>
    <row r="140" spans="1:16" s="80" customFormat="1" ht="17.25" customHeight="1">
      <c r="A140" s="89"/>
      <c r="B140" s="261">
        <v>581</v>
      </c>
      <c r="C140" s="84" t="s">
        <v>4736</v>
      </c>
      <c r="D140" s="83" t="s">
        <v>1935</v>
      </c>
      <c r="E140" s="106" t="s">
        <v>4737</v>
      </c>
      <c r="F140" s="83" t="s">
        <v>4732</v>
      </c>
      <c r="G140" s="83" t="s">
        <v>4732</v>
      </c>
      <c r="H140" s="129">
        <v>28</v>
      </c>
      <c r="I140" s="129">
        <v>5</v>
      </c>
      <c r="J140" s="129">
        <f t="shared" si="2"/>
        <v>33</v>
      </c>
      <c r="K140" s="129">
        <v>186.4</v>
      </c>
      <c r="L140" s="130">
        <v>186.4</v>
      </c>
      <c r="M140" s="29"/>
      <c r="N140" s="89"/>
      <c r="O140" s="89"/>
      <c r="P140" s="89"/>
    </row>
    <row r="141" spans="1:16" s="80" customFormat="1" ht="17.25" customHeight="1">
      <c r="A141" s="89"/>
      <c r="B141" s="261">
        <v>585</v>
      </c>
      <c r="C141" s="84" t="s">
        <v>4738</v>
      </c>
      <c r="D141" s="83" t="s">
        <v>1935</v>
      </c>
      <c r="E141" s="106" t="s">
        <v>4739</v>
      </c>
      <c r="F141" s="83" t="s">
        <v>4732</v>
      </c>
      <c r="G141" s="83" t="s">
        <v>4732</v>
      </c>
      <c r="H141" s="129">
        <v>5</v>
      </c>
      <c r="I141" s="129">
        <v>6</v>
      </c>
      <c r="J141" s="129">
        <f t="shared" si="2"/>
        <v>11</v>
      </c>
      <c r="K141" s="129">
        <v>239</v>
      </c>
      <c r="L141" s="130">
        <v>239</v>
      </c>
      <c r="M141" s="29"/>
      <c r="N141" s="89"/>
      <c r="O141" s="89"/>
      <c r="P141" s="89"/>
    </row>
    <row r="142" spans="1:16" s="80" customFormat="1" ht="17.25" customHeight="1">
      <c r="A142" s="89"/>
      <c r="B142" s="261">
        <v>589</v>
      </c>
      <c r="C142" s="84" t="s">
        <v>4740</v>
      </c>
      <c r="D142" s="83" t="s">
        <v>1935</v>
      </c>
      <c r="E142" s="106" t="s">
        <v>4741</v>
      </c>
      <c r="F142" s="83" t="s">
        <v>4742</v>
      </c>
      <c r="G142" s="83" t="s">
        <v>4742</v>
      </c>
      <c r="H142" s="129">
        <v>18</v>
      </c>
      <c r="I142" s="129">
        <v>5</v>
      </c>
      <c r="J142" s="129">
        <f t="shared" si="2"/>
        <v>23</v>
      </c>
      <c r="K142" s="129">
        <v>321.67</v>
      </c>
      <c r="L142" s="130">
        <v>321.67</v>
      </c>
      <c r="M142" s="29"/>
      <c r="N142" s="89"/>
      <c r="O142" s="89"/>
      <c r="P142" s="89"/>
    </row>
    <row r="143" spans="1:16" s="80" customFormat="1" ht="17.25" customHeight="1">
      <c r="A143" s="89"/>
      <c r="B143" s="261">
        <v>562</v>
      </c>
      <c r="C143" s="84" t="s">
        <v>4743</v>
      </c>
      <c r="D143" s="83" t="s">
        <v>1935</v>
      </c>
      <c r="E143" s="106" t="s">
        <v>4744</v>
      </c>
      <c r="F143" s="83" t="s">
        <v>4742</v>
      </c>
      <c r="G143" s="83" t="s">
        <v>4742</v>
      </c>
      <c r="H143" s="129">
        <v>19</v>
      </c>
      <c r="I143" s="129">
        <v>5</v>
      </c>
      <c r="J143" s="129">
        <f t="shared" si="2"/>
        <v>24</v>
      </c>
      <c r="K143" s="129">
        <v>168.76</v>
      </c>
      <c r="L143" s="130">
        <v>168.76</v>
      </c>
      <c r="M143" s="29"/>
      <c r="N143" s="89"/>
      <c r="O143" s="89"/>
      <c r="P143" s="89"/>
    </row>
    <row r="144" spans="1:16" s="80" customFormat="1" ht="17.25" customHeight="1">
      <c r="A144" s="89"/>
      <c r="B144" s="261">
        <v>588</v>
      </c>
      <c r="C144" s="84" t="s">
        <v>4745</v>
      </c>
      <c r="D144" s="83" t="s">
        <v>1935</v>
      </c>
      <c r="E144" s="106" t="s">
        <v>4746</v>
      </c>
      <c r="F144" s="83" t="s">
        <v>4747</v>
      </c>
      <c r="G144" s="83" t="s">
        <v>4747</v>
      </c>
      <c r="H144" s="129">
        <v>59</v>
      </c>
      <c r="I144" s="129">
        <v>7</v>
      </c>
      <c r="J144" s="129">
        <f t="shared" si="2"/>
        <v>66</v>
      </c>
      <c r="K144" s="129">
        <v>723</v>
      </c>
      <c r="L144" s="130">
        <v>723</v>
      </c>
      <c r="M144" s="29"/>
      <c r="N144" s="89"/>
      <c r="O144" s="89"/>
      <c r="P144" s="89"/>
    </row>
    <row r="145" spans="1:16" s="80" customFormat="1" ht="17.25" customHeight="1">
      <c r="A145" s="89"/>
      <c r="B145" s="261">
        <v>591</v>
      </c>
      <c r="C145" s="84" t="s">
        <v>4748</v>
      </c>
      <c r="D145" s="83" t="s">
        <v>1935</v>
      </c>
      <c r="E145" s="106" t="s">
        <v>4749</v>
      </c>
      <c r="F145" s="83" t="s">
        <v>4742</v>
      </c>
      <c r="G145" s="83" t="s">
        <v>4742</v>
      </c>
      <c r="H145" s="129">
        <v>19</v>
      </c>
      <c r="I145" s="129">
        <v>2</v>
      </c>
      <c r="J145" s="129">
        <f t="shared" si="2"/>
        <v>21</v>
      </c>
      <c r="K145" s="129">
        <v>228.67</v>
      </c>
      <c r="L145" s="130">
        <v>228.67</v>
      </c>
      <c r="M145" s="29"/>
      <c r="N145" s="89"/>
      <c r="O145" s="89"/>
      <c r="P145" s="89"/>
    </row>
    <row r="146" spans="1:16" s="80" customFormat="1" ht="17.25" customHeight="1">
      <c r="A146" s="89"/>
      <c r="B146" s="261">
        <v>602</v>
      </c>
      <c r="C146" s="84" t="s">
        <v>4750</v>
      </c>
      <c r="D146" s="83" t="s">
        <v>1935</v>
      </c>
      <c r="E146" s="106" t="s">
        <v>4751</v>
      </c>
      <c r="F146" s="83" t="s">
        <v>4752</v>
      </c>
      <c r="G146" s="83" t="s">
        <v>4752</v>
      </c>
      <c r="H146" s="129"/>
      <c r="I146" s="129"/>
      <c r="J146" s="129"/>
      <c r="K146" s="129"/>
      <c r="L146" s="130"/>
      <c r="M146" s="29"/>
      <c r="N146" s="89"/>
      <c r="O146" s="89"/>
      <c r="P146" s="89"/>
    </row>
    <row r="147" spans="1:16" s="80" customFormat="1" ht="17.25" customHeight="1">
      <c r="A147" s="89"/>
      <c r="B147" s="261">
        <v>608</v>
      </c>
      <c r="C147" s="84" t="s">
        <v>4753</v>
      </c>
      <c r="D147" s="83" t="s">
        <v>1935</v>
      </c>
      <c r="E147" s="106" t="s">
        <v>4754</v>
      </c>
      <c r="F147" s="83" t="s">
        <v>4752</v>
      </c>
      <c r="G147" s="83" t="s">
        <v>4752</v>
      </c>
      <c r="H147" s="129"/>
      <c r="I147" s="129"/>
      <c r="J147" s="129"/>
      <c r="K147" s="129"/>
      <c r="L147" s="130"/>
      <c r="M147" s="29"/>
      <c r="N147" s="89"/>
      <c r="O147" s="89"/>
      <c r="P147" s="89"/>
    </row>
    <row r="148" spans="1:16" s="80" customFormat="1" ht="17.25" customHeight="1">
      <c r="A148" s="89"/>
      <c r="B148" s="261">
        <v>811</v>
      </c>
      <c r="C148" s="84" t="s">
        <v>4755</v>
      </c>
      <c r="D148" s="83" t="s">
        <v>1935</v>
      </c>
      <c r="E148" s="106" t="s">
        <v>4756</v>
      </c>
      <c r="F148" s="83" t="s">
        <v>4752</v>
      </c>
      <c r="G148" s="83" t="s">
        <v>4752</v>
      </c>
      <c r="H148" s="129"/>
      <c r="I148" s="129"/>
      <c r="J148" s="129"/>
      <c r="K148" s="129"/>
      <c r="L148" s="130"/>
      <c r="M148" s="29"/>
      <c r="N148" s="89"/>
      <c r="O148" s="89"/>
      <c r="P148" s="89"/>
    </row>
    <row r="149" spans="1:16" s="80" customFormat="1" ht="17.25" customHeight="1">
      <c r="A149" s="89"/>
      <c r="B149" s="261">
        <v>812</v>
      </c>
      <c r="C149" s="84" t="s">
        <v>4757</v>
      </c>
      <c r="D149" s="83" t="s">
        <v>1935</v>
      </c>
      <c r="E149" s="106" t="s">
        <v>4758</v>
      </c>
      <c r="F149" s="185" t="s">
        <v>4759</v>
      </c>
      <c r="G149" s="185" t="s">
        <v>4759</v>
      </c>
      <c r="H149" s="129"/>
      <c r="I149" s="129"/>
      <c r="J149" s="129"/>
      <c r="K149" s="129"/>
      <c r="L149" s="130"/>
      <c r="M149" s="29"/>
      <c r="N149" s="89"/>
      <c r="O149" s="89"/>
      <c r="P149" s="89"/>
    </row>
    <row r="150" spans="1:16" s="80" customFormat="1" ht="17.25" customHeight="1">
      <c r="A150" s="89"/>
      <c r="B150" s="261">
        <v>813</v>
      </c>
      <c r="C150" s="84" t="s">
        <v>4760</v>
      </c>
      <c r="D150" s="83" t="s">
        <v>1935</v>
      </c>
      <c r="E150" s="106" t="s">
        <v>4761</v>
      </c>
      <c r="F150" s="185" t="s">
        <v>4759</v>
      </c>
      <c r="G150" s="185" t="s">
        <v>4759</v>
      </c>
      <c r="H150" s="129"/>
      <c r="I150" s="129"/>
      <c r="J150" s="129"/>
      <c r="K150" s="129"/>
      <c r="L150" s="130"/>
      <c r="M150" s="29"/>
      <c r="N150" s="89"/>
      <c r="O150" s="89"/>
      <c r="P150" s="89"/>
    </row>
    <row r="151" spans="1:16" s="80" customFormat="1" ht="17.25" customHeight="1">
      <c r="A151" s="89"/>
      <c r="B151" s="261">
        <v>825</v>
      </c>
      <c r="C151" s="96" t="s">
        <v>4762</v>
      </c>
      <c r="D151" s="83" t="s">
        <v>1935</v>
      </c>
      <c r="E151" s="106" t="s">
        <v>4763</v>
      </c>
      <c r="F151" s="185" t="s">
        <v>4759</v>
      </c>
      <c r="G151" s="185" t="s">
        <v>4759</v>
      </c>
      <c r="H151" s="129"/>
      <c r="I151" s="129"/>
      <c r="J151" s="129"/>
      <c r="K151" s="129"/>
      <c r="L151" s="130"/>
      <c r="M151" s="29"/>
      <c r="N151" s="89"/>
      <c r="O151" s="89"/>
      <c r="P151" s="89"/>
    </row>
    <row r="152" spans="1:16" s="80" customFormat="1" ht="17.25" customHeight="1">
      <c r="A152" s="89"/>
      <c r="B152" s="261">
        <v>827</v>
      </c>
      <c r="C152" s="84" t="s">
        <v>4764</v>
      </c>
      <c r="D152" s="83" t="s">
        <v>1935</v>
      </c>
      <c r="E152" s="106" t="s">
        <v>4765</v>
      </c>
      <c r="F152" s="185" t="s">
        <v>4766</v>
      </c>
      <c r="G152" s="185" t="s">
        <v>4766</v>
      </c>
      <c r="H152" s="129">
        <v>16</v>
      </c>
      <c r="I152" s="129">
        <v>4</v>
      </c>
      <c r="J152" s="129">
        <f t="shared" si="2"/>
        <v>20</v>
      </c>
      <c r="K152" s="129">
        <v>135.13</v>
      </c>
      <c r="L152" s="130">
        <v>135.13</v>
      </c>
      <c r="M152" s="29"/>
      <c r="N152" s="89"/>
      <c r="O152" s="89"/>
      <c r="P152" s="89"/>
    </row>
    <row r="153" spans="1:16" s="80" customFormat="1" ht="17.25" customHeight="1">
      <c r="A153" s="89"/>
      <c r="B153" s="286">
        <v>828</v>
      </c>
      <c r="C153" s="84" t="s">
        <v>4767</v>
      </c>
      <c r="D153" s="83" t="s">
        <v>1935</v>
      </c>
      <c r="E153" s="106" t="s">
        <v>4768</v>
      </c>
      <c r="F153" s="185" t="s">
        <v>4766</v>
      </c>
      <c r="G153" s="185" t="s">
        <v>4766</v>
      </c>
      <c r="H153" s="129">
        <v>11</v>
      </c>
      <c r="I153" s="129">
        <v>0</v>
      </c>
      <c r="J153" s="129">
        <f t="shared" si="2"/>
        <v>11</v>
      </c>
      <c r="K153" s="129">
        <v>177</v>
      </c>
      <c r="L153" s="130">
        <v>177</v>
      </c>
      <c r="M153" s="29"/>
      <c r="N153" s="89"/>
      <c r="O153" s="89"/>
      <c r="P153" s="89"/>
    </row>
    <row r="154" spans="1:16" s="80" customFormat="1" ht="17.25" customHeight="1">
      <c r="A154" s="89"/>
      <c r="B154" s="286">
        <v>833</v>
      </c>
      <c r="C154" s="84" t="s">
        <v>4769</v>
      </c>
      <c r="D154" s="83" t="s">
        <v>1935</v>
      </c>
      <c r="E154" s="106" t="s">
        <v>4770</v>
      </c>
      <c r="F154" s="185" t="s">
        <v>4766</v>
      </c>
      <c r="G154" s="185" t="s">
        <v>4766</v>
      </c>
      <c r="H154" s="129">
        <v>13</v>
      </c>
      <c r="I154" s="129">
        <v>2</v>
      </c>
      <c r="J154" s="129">
        <f t="shared" si="2"/>
        <v>15</v>
      </c>
      <c r="K154" s="129">
        <v>90</v>
      </c>
      <c r="L154" s="130">
        <v>90</v>
      </c>
      <c r="M154" s="29"/>
      <c r="N154" s="89"/>
      <c r="O154" s="89"/>
      <c r="P154" s="89"/>
    </row>
    <row r="155" spans="1:16" s="80" customFormat="1" ht="17.25" customHeight="1">
      <c r="A155" s="89"/>
      <c r="B155" s="286">
        <v>834</v>
      </c>
      <c r="C155" s="84" t="s">
        <v>4771</v>
      </c>
      <c r="D155" s="83" t="s">
        <v>1935</v>
      </c>
      <c r="E155" s="106" t="s">
        <v>4772</v>
      </c>
      <c r="F155" s="185" t="s">
        <v>4766</v>
      </c>
      <c r="G155" s="185" t="s">
        <v>4766</v>
      </c>
      <c r="H155" s="129">
        <v>8</v>
      </c>
      <c r="I155" s="129">
        <v>1</v>
      </c>
      <c r="J155" s="129">
        <f t="shared" si="2"/>
        <v>9</v>
      </c>
      <c r="K155" s="129">
        <v>46.2</v>
      </c>
      <c r="L155" s="130">
        <v>46.2</v>
      </c>
      <c r="M155" s="29"/>
      <c r="N155" s="89"/>
      <c r="O155" s="89"/>
      <c r="P155" s="89"/>
    </row>
    <row r="156" spans="1:16" s="80" customFormat="1" ht="17.25" customHeight="1">
      <c r="A156" s="89"/>
      <c r="B156" s="286">
        <v>836</v>
      </c>
      <c r="C156" s="84" t="s">
        <v>4773</v>
      </c>
      <c r="D156" s="83" t="s">
        <v>1935</v>
      </c>
      <c r="E156" s="106" t="s">
        <v>4774</v>
      </c>
      <c r="F156" s="185" t="s">
        <v>4766</v>
      </c>
      <c r="G156" s="185" t="s">
        <v>4766</v>
      </c>
      <c r="H156" s="129">
        <v>12</v>
      </c>
      <c r="I156" s="129">
        <v>0</v>
      </c>
      <c r="J156" s="129">
        <f t="shared" si="2"/>
        <v>12</v>
      </c>
      <c r="K156" s="129">
        <v>94</v>
      </c>
      <c r="L156" s="130">
        <v>94</v>
      </c>
      <c r="M156" s="29"/>
      <c r="N156" s="89"/>
      <c r="O156" s="89"/>
      <c r="P156" s="89"/>
    </row>
    <row r="157" spans="1:16" s="80" customFormat="1" ht="17.25" customHeight="1">
      <c r="A157" s="89"/>
      <c r="B157" s="286">
        <v>839</v>
      </c>
      <c r="C157" s="84" t="s">
        <v>4775</v>
      </c>
      <c r="D157" s="83" t="s">
        <v>1935</v>
      </c>
      <c r="E157" s="106" t="s">
        <v>4776</v>
      </c>
      <c r="F157" s="185" t="s">
        <v>4766</v>
      </c>
      <c r="G157" s="185" t="s">
        <v>4766</v>
      </c>
      <c r="H157" s="129"/>
      <c r="I157" s="129"/>
      <c r="J157" s="129"/>
      <c r="K157" s="129"/>
      <c r="L157" s="130"/>
      <c r="M157" s="29"/>
      <c r="N157" s="89"/>
      <c r="O157" s="89"/>
      <c r="P157" s="89"/>
    </row>
    <row r="158" spans="1:16" s="80" customFormat="1" ht="17.25" customHeight="1">
      <c r="A158" s="89"/>
      <c r="B158" s="286">
        <v>849</v>
      </c>
      <c r="C158" s="84" t="s">
        <v>4777</v>
      </c>
      <c r="D158" s="83" t="s">
        <v>1935</v>
      </c>
      <c r="E158" s="106" t="s">
        <v>4778</v>
      </c>
      <c r="F158" s="185" t="s">
        <v>4766</v>
      </c>
      <c r="G158" s="185" t="s">
        <v>4766</v>
      </c>
      <c r="H158" s="129">
        <v>8</v>
      </c>
      <c r="I158" s="129">
        <v>5</v>
      </c>
      <c r="J158" s="129">
        <f t="shared" si="2"/>
        <v>13</v>
      </c>
      <c r="K158" s="129">
        <v>29</v>
      </c>
      <c r="L158" s="130">
        <v>29</v>
      </c>
      <c r="M158" s="29"/>
      <c r="N158" s="89"/>
      <c r="O158" s="89"/>
      <c r="P158" s="89"/>
    </row>
    <row r="159" spans="1:16" s="80" customFormat="1" ht="17.25" customHeight="1">
      <c r="A159" s="89"/>
      <c r="B159" s="286">
        <v>658</v>
      </c>
      <c r="C159" s="84" t="s">
        <v>4779</v>
      </c>
      <c r="D159" s="83" t="s">
        <v>1935</v>
      </c>
      <c r="E159" s="106" t="s">
        <v>4780</v>
      </c>
      <c r="F159" s="185" t="s">
        <v>4766</v>
      </c>
      <c r="G159" s="185" t="s">
        <v>4766</v>
      </c>
      <c r="H159" s="129">
        <v>14</v>
      </c>
      <c r="I159" s="129">
        <v>5</v>
      </c>
      <c r="J159" s="129">
        <f t="shared" si="2"/>
        <v>19</v>
      </c>
      <c r="K159" s="129">
        <v>455</v>
      </c>
      <c r="L159" s="130">
        <v>455</v>
      </c>
      <c r="M159" s="29"/>
      <c r="N159" s="89"/>
      <c r="O159" s="89"/>
      <c r="P159" s="89"/>
    </row>
    <row r="160" spans="1:16" s="80" customFormat="1" ht="17.25" customHeight="1">
      <c r="A160" s="89"/>
      <c r="B160" s="286">
        <v>678</v>
      </c>
      <c r="C160" s="84" t="s">
        <v>4781</v>
      </c>
      <c r="D160" s="83" t="s">
        <v>1935</v>
      </c>
      <c r="E160" s="106" t="s">
        <v>4782</v>
      </c>
      <c r="F160" s="185" t="s">
        <v>4766</v>
      </c>
      <c r="G160" s="185" t="s">
        <v>4766</v>
      </c>
      <c r="H160" s="129">
        <v>14</v>
      </c>
      <c r="I160" s="129">
        <v>5</v>
      </c>
      <c r="J160" s="129">
        <f t="shared" si="2"/>
        <v>19</v>
      </c>
      <c r="K160" s="129">
        <v>455</v>
      </c>
      <c r="L160" s="130">
        <v>455</v>
      </c>
      <c r="M160" s="29"/>
      <c r="N160" s="89"/>
      <c r="O160" s="89"/>
      <c r="P160" s="89"/>
    </row>
    <row r="161" spans="1:16" s="80" customFormat="1" ht="17.25" customHeight="1">
      <c r="A161" s="89"/>
      <c r="B161" s="286">
        <v>866</v>
      </c>
      <c r="C161" s="84" t="s">
        <v>4783</v>
      </c>
      <c r="D161" s="83" t="s">
        <v>1935</v>
      </c>
      <c r="E161" s="106" t="s">
        <v>4784</v>
      </c>
      <c r="F161" s="185" t="s">
        <v>4766</v>
      </c>
      <c r="G161" s="185" t="s">
        <v>4766</v>
      </c>
      <c r="H161" s="129"/>
      <c r="I161" s="129"/>
      <c r="J161" s="129"/>
      <c r="K161" s="129"/>
      <c r="L161" s="130"/>
      <c r="M161" s="29"/>
      <c r="N161" s="89"/>
      <c r="O161" s="89"/>
      <c r="P161" s="89"/>
    </row>
    <row r="162" spans="1:16" s="80" customFormat="1" ht="17.25" customHeight="1">
      <c r="A162" s="89"/>
      <c r="B162" s="286">
        <v>872</v>
      </c>
      <c r="C162" s="84" t="s">
        <v>4785</v>
      </c>
      <c r="D162" s="83" t="s">
        <v>1935</v>
      </c>
      <c r="E162" s="106" t="s">
        <v>4786</v>
      </c>
      <c r="F162" s="185" t="s">
        <v>4766</v>
      </c>
      <c r="G162" s="185" t="s">
        <v>4766</v>
      </c>
      <c r="H162" s="129">
        <v>12</v>
      </c>
      <c r="I162" s="129">
        <v>5</v>
      </c>
      <c r="J162" s="129">
        <f t="shared" si="2"/>
        <v>17</v>
      </c>
      <c r="K162" s="129">
        <v>184.4</v>
      </c>
      <c r="L162" s="130">
        <v>184.4</v>
      </c>
      <c r="M162" s="29"/>
      <c r="N162" s="89"/>
      <c r="O162" s="89"/>
      <c r="P162" s="89"/>
    </row>
    <row r="163" spans="1:16" s="80" customFormat="1" ht="17.25" customHeight="1">
      <c r="A163" s="89"/>
      <c r="B163" s="286">
        <v>605</v>
      </c>
      <c r="C163" s="84" t="s">
        <v>2493</v>
      </c>
      <c r="D163" s="83" t="s">
        <v>1935</v>
      </c>
      <c r="E163" s="106" t="s">
        <v>4787</v>
      </c>
      <c r="F163" s="185" t="s">
        <v>4788</v>
      </c>
      <c r="G163" s="185" t="s">
        <v>4788</v>
      </c>
      <c r="H163" s="129">
        <v>38</v>
      </c>
      <c r="I163" s="129">
        <v>13</v>
      </c>
      <c r="J163" s="129">
        <f t="shared" si="2"/>
        <v>51</v>
      </c>
      <c r="K163" s="129">
        <v>739</v>
      </c>
      <c r="L163" s="130">
        <v>739</v>
      </c>
      <c r="M163" s="29"/>
      <c r="N163" s="89"/>
      <c r="O163" s="89"/>
      <c r="P163" s="89"/>
    </row>
    <row r="164" spans="1:16" s="80" customFormat="1" ht="17.25" customHeight="1">
      <c r="A164" s="89"/>
      <c r="B164" s="286">
        <v>610</v>
      </c>
      <c r="C164" s="84" t="s">
        <v>4789</v>
      </c>
      <c r="D164" s="83" t="s">
        <v>1935</v>
      </c>
      <c r="E164" s="106" t="s">
        <v>4790</v>
      </c>
      <c r="F164" s="185" t="s">
        <v>4788</v>
      </c>
      <c r="G164" s="185" t="s">
        <v>4788</v>
      </c>
      <c r="H164" s="129">
        <v>38</v>
      </c>
      <c r="I164" s="129">
        <v>13</v>
      </c>
      <c r="J164" s="129">
        <f t="shared" si="2"/>
        <v>51</v>
      </c>
      <c r="K164" s="129">
        <v>739</v>
      </c>
      <c r="L164" s="130">
        <v>739</v>
      </c>
      <c r="M164" s="29"/>
      <c r="N164" s="89"/>
      <c r="O164" s="89"/>
      <c r="P164" s="89"/>
    </row>
    <row r="165" spans="1:16" s="80" customFormat="1" ht="17.25" customHeight="1">
      <c r="A165" s="89"/>
      <c r="B165" s="286">
        <v>619</v>
      </c>
      <c r="C165" s="84" t="s">
        <v>4791</v>
      </c>
      <c r="D165" s="83" t="s">
        <v>1935</v>
      </c>
      <c r="E165" s="106"/>
      <c r="F165" s="185" t="s">
        <v>4788</v>
      </c>
      <c r="G165" s="185" t="s">
        <v>4788</v>
      </c>
      <c r="H165" s="129">
        <v>72</v>
      </c>
      <c r="I165" s="129">
        <v>22</v>
      </c>
      <c r="J165" s="129">
        <f t="shared" si="2"/>
        <v>94</v>
      </c>
      <c r="K165" s="129">
        <v>1346.16</v>
      </c>
      <c r="L165" s="130">
        <v>1346.16</v>
      </c>
      <c r="M165" s="29"/>
      <c r="N165" s="89"/>
      <c r="O165" s="89"/>
      <c r="P165" s="89"/>
    </row>
    <row r="166" spans="1:16" s="80" customFormat="1" ht="17.25" customHeight="1">
      <c r="A166" s="89"/>
      <c r="B166" s="286">
        <v>669</v>
      </c>
      <c r="C166" s="84" t="s">
        <v>4792</v>
      </c>
      <c r="D166" s="83" t="s">
        <v>1935</v>
      </c>
      <c r="E166" s="106" t="s">
        <v>4793</v>
      </c>
      <c r="F166" s="185" t="s">
        <v>4794</v>
      </c>
      <c r="G166" s="185" t="s">
        <v>4794</v>
      </c>
      <c r="H166" s="129">
        <v>27</v>
      </c>
      <c r="I166" s="129">
        <v>5</v>
      </c>
      <c r="J166" s="129">
        <f t="shared" si="2"/>
        <v>32</v>
      </c>
      <c r="K166" s="129">
        <v>487.38</v>
      </c>
      <c r="L166" s="130">
        <v>487.38</v>
      </c>
      <c r="M166" s="29"/>
      <c r="N166" s="89"/>
      <c r="O166" s="89"/>
      <c r="P166" s="89"/>
    </row>
    <row r="167" spans="1:16" s="80" customFormat="1" ht="17.25" customHeight="1" thickBot="1">
      <c r="A167" s="89"/>
      <c r="B167" s="337">
        <v>689</v>
      </c>
      <c r="C167" s="126" t="s">
        <v>4795</v>
      </c>
      <c r="D167" s="127" t="s">
        <v>1935</v>
      </c>
      <c r="E167" s="128" t="s">
        <v>4796</v>
      </c>
      <c r="F167" s="186" t="s">
        <v>4794</v>
      </c>
      <c r="G167" s="186" t="s">
        <v>4794</v>
      </c>
      <c r="H167" s="132">
        <v>26</v>
      </c>
      <c r="I167" s="132">
        <v>3</v>
      </c>
      <c r="J167" s="132">
        <f t="shared" si="2"/>
        <v>29</v>
      </c>
      <c r="K167" s="132">
        <v>487.38</v>
      </c>
      <c r="L167" s="133">
        <v>487.38</v>
      </c>
      <c r="M167" s="29"/>
      <c r="N167" s="89"/>
      <c r="O167" s="89"/>
      <c r="P167" s="89"/>
    </row>
    <row r="168" spans="3:16" ht="12.75">
      <c r="C168" s="26"/>
      <c r="E168" s="59"/>
      <c r="H168" s="89"/>
      <c r="I168" s="89"/>
      <c r="J168" s="89"/>
      <c r="K168" s="89"/>
      <c r="L168" s="89"/>
      <c r="M168" s="89"/>
      <c r="N168" s="89"/>
      <c r="O168" s="89"/>
      <c r="P168" s="89"/>
    </row>
    <row r="169" spans="2:16" ht="20.25">
      <c r="B169" s="348" t="s">
        <v>5330</v>
      </c>
      <c r="C169" s="348"/>
      <c r="D169" s="348"/>
      <c r="E169" s="348"/>
      <c r="F169" s="348"/>
      <c r="G169" s="348"/>
      <c r="H169" s="348"/>
      <c r="I169" s="89"/>
      <c r="J169" s="89"/>
      <c r="K169" s="89"/>
      <c r="L169" s="89"/>
      <c r="M169" s="89"/>
      <c r="N169" s="89"/>
      <c r="O169" s="89"/>
      <c r="P169" s="89"/>
    </row>
    <row r="170" spans="2:16" ht="14.25">
      <c r="B170" s="86"/>
      <c r="C170" s="86"/>
      <c r="D170" s="86"/>
      <c r="E170" s="93"/>
      <c r="F170" s="92"/>
      <c r="G170" s="3"/>
      <c r="H170" s="272"/>
      <c r="I170" s="89"/>
      <c r="J170" s="89"/>
      <c r="K170" s="89"/>
      <c r="L170" s="89"/>
      <c r="M170" s="89"/>
      <c r="N170" s="89"/>
      <c r="O170" s="89"/>
      <c r="P170" s="89"/>
    </row>
    <row r="171" spans="2:8" ht="18">
      <c r="B171" s="343" t="s">
        <v>5320</v>
      </c>
      <c r="C171" s="343"/>
      <c r="D171" s="302"/>
      <c r="E171" s="302"/>
      <c r="F171" s="92"/>
      <c r="G171" s="3"/>
      <c r="H171" s="272"/>
    </row>
    <row r="172" spans="2:8" ht="18">
      <c r="B172" s="343" t="s">
        <v>5321</v>
      </c>
      <c r="C172" s="343"/>
      <c r="D172" s="302"/>
      <c r="E172" s="302"/>
      <c r="F172" s="92"/>
      <c r="G172" s="3"/>
      <c r="H172" s="272"/>
    </row>
    <row r="173" ht="12.75">
      <c r="C173" s="26"/>
    </row>
  </sheetData>
  <sheetProtection/>
  <mergeCells count="7">
    <mergeCell ref="B169:H169"/>
    <mergeCell ref="B171:C171"/>
    <mergeCell ref="B172:C172"/>
    <mergeCell ref="B2:D2"/>
    <mergeCell ref="B6:D6"/>
    <mergeCell ref="B8:F8"/>
    <mergeCell ref="B9:G9"/>
  </mergeCells>
  <printOptions horizontalCentered="1"/>
  <pageMargins left="0" right="0" top="0.5905511811023623" bottom="0.1968503937007874" header="0" footer="0"/>
  <pageSetup horizontalDpi="600" verticalDpi="600" orientation="landscape" scale="50" r:id="rId1"/>
  <headerFooter alignWithMargins="0">
    <oddHeader>&amp;CPágina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2:AV200"/>
  <sheetViews>
    <sheetView zoomScale="75" zoomScaleNormal="75" zoomScalePageLayoutView="0" workbookViewId="0" topLeftCell="A1">
      <selection activeCell="L9" sqref="L9"/>
    </sheetView>
  </sheetViews>
  <sheetFormatPr defaultColWidth="11.421875" defaultRowHeight="12.75"/>
  <cols>
    <col min="1" max="1" width="5.8515625" style="80" customWidth="1"/>
    <col min="2" max="2" width="11.7109375" style="0" customWidth="1"/>
    <col min="3" max="3" width="35.7109375" style="0" customWidth="1"/>
    <col min="4" max="4" width="11.7109375" style="0" customWidth="1"/>
    <col min="5" max="5" width="16.421875" style="0" customWidth="1"/>
    <col min="6" max="6" width="29.7109375" style="0" customWidth="1"/>
    <col min="7" max="7" width="26.421875" style="0" customWidth="1"/>
    <col min="8" max="8" width="9.28125" style="0" customWidth="1"/>
    <col min="9" max="9" width="10.140625" style="0" customWidth="1"/>
    <col min="10" max="10" width="13.8515625" style="0" customWidth="1"/>
    <col min="11" max="11" width="15.421875" style="0" customWidth="1"/>
    <col min="12" max="12" width="20.57421875" style="0" customWidth="1"/>
    <col min="13" max="17" width="14.00390625" style="0" customWidth="1"/>
    <col min="18" max="18" width="6.140625" style="0" customWidth="1"/>
    <col min="19" max="19" width="17.421875" style="0" customWidth="1"/>
    <col min="20" max="20" width="6.28125" style="0" customWidth="1"/>
    <col min="21" max="21" width="5.28125" style="0" customWidth="1"/>
    <col min="22" max="23" width="6.8515625" style="0" customWidth="1"/>
    <col min="24" max="24" width="8.28125" style="0" customWidth="1"/>
    <col min="26" max="26" width="7.00390625" style="0" customWidth="1"/>
    <col min="27" max="27" width="26.8515625" style="0" customWidth="1"/>
    <col min="28" max="28" width="7.421875" style="0" customWidth="1"/>
    <col min="29" max="29" width="17.421875" style="0" customWidth="1"/>
    <col min="30" max="30" width="6.8515625" style="0" customWidth="1"/>
    <col min="31" max="31" width="6.7109375" style="0" customWidth="1"/>
    <col min="32" max="32" width="7.421875" style="0" customWidth="1"/>
    <col min="33" max="33" width="6.421875" style="0" customWidth="1"/>
    <col min="34" max="34" width="9.28125" style="0" customWidth="1"/>
    <col min="37" max="37" width="7.140625" style="0" customWidth="1"/>
    <col min="38" max="38" width="28.140625" style="0" customWidth="1"/>
    <col min="39" max="39" width="6.421875" style="0" customWidth="1"/>
    <col min="40" max="40" width="17.28125" style="0" customWidth="1"/>
    <col min="41" max="42" width="7.57421875" style="0" customWidth="1"/>
    <col min="43" max="43" width="5.7109375" style="0" customWidth="1"/>
    <col min="44" max="44" width="6.00390625" style="0" customWidth="1"/>
    <col min="45" max="45" width="9.7109375" style="0" customWidth="1"/>
  </cols>
  <sheetData>
    <row r="2" spans="1:48" s="21" customFormat="1" ht="15.75">
      <c r="A2" s="80"/>
      <c r="B2" s="2" t="s">
        <v>5466</v>
      </c>
      <c r="C2" s="2"/>
      <c r="D2" s="2"/>
      <c r="E2" s="2"/>
      <c r="F2" s="2"/>
      <c r="G2" s="55"/>
      <c r="H2" s="55"/>
      <c r="I2" s="55"/>
      <c r="J2" s="55"/>
      <c r="K2" s="56"/>
      <c r="L2" s="56"/>
      <c r="M2" s="34"/>
      <c r="N2" s="34"/>
      <c r="O2" s="34"/>
      <c r="P2" s="34"/>
      <c r="Q2" s="34"/>
      <c r="R2"/>
      <c r="S2" s="34"/>
      <c r="T2" s="34"/>
      <c r="U2" s="34"/>
      <c r="V2" s="34"/>
      <c r="W2" s="34"/>
      <c r="X2" s="34"/>
      <c r="Y2" s="34"/>
      <c r="Z2" s="34"/>
      <c r="AA2" s="34"/>
      <c r="AB2"/>
      <c r="AC2" s="34"/>
      <c r="AD2" s="34"/>
      <c r="AE2" s="34"/>
      <c r="AF2" s="34"/>
      <c r="AG2" s="34"/>
      <c r="AH2" s="34"/>
      <c r="AI2" s="34"/>
      <c r="AJ2" s="34"/>
      <c r="AK2" s="34"/>
      <c r="AL2"/>
      <c r="AM2"/>
      <c r="AN2" s="34"/>
      <c r="AO2" s="34"/>
      <c r="AP2" s="34"/>
      <c r="AQ2" s="34"/>
      <c r="AR2" s="34"/>
      <c r="AS2" s="34"/>
      <c r="AT2" s="34"/>
      <c r="AU2" s="34"/>
      <c r="AV2" s="34"/>
    </row>
    <row r="3" spans="1:48" s="21" customFormat="1" ht="15.75">
      <c r="A3" s="80"/>
      <c r="B3" s="2" t="s">
        <v>3246</v>
      </c>
      <c r="C3" s="2"/>
      <c r="D3" s="2"/>
      <c r="E3" s="2"/>
      <c r="F3" s="2"/>
      <c r="G3" s="55"/>
      <c r="H3" s="55"/>
      <c r="I3" s="55"/>
      <c r="J3" s="55"/>
      <c r="K3" s="56"/>
      <c r="L3" s="56"/>
      <c r="M3" s="34"/>
      <c r="N3" s="34"/>
      <c r="O3" s="34"/>
      <c r="P3" s="34"/>
      <c r="Q3" s="34"/>
      <c r="R3"/>
      <c r="S3" s="34"/>
      <c r="T3" s="34"/>
      <c r="U3" s="34"/>
      <c r="V3" s="34"/>
      <c r="W3" s="34"/>
      <c r="X3" s="34"/>
      <c r="Y3" s="34"/>
      <c r="Z3" s="34"/>
      <c r="AA3" s="34"/>
      <c r="AB3"/>
      <c r="AC3" s="34"/>
      <c r="AD3" s="34"/>
      <c r="AE3" s="34"/>
      <c r="AF3" s="34"/>
      <c r="AG3" s="34"/>
      <c r="AH3" s="34"/>
      <c r="AI3" s="34"/>
      <c r="AJ3" s="34"/>
      <c r="AK3" s="34"/>
      <c r="AL3"/>
      <c r="AM3"/>
      <c r="AN3" s="34"/>
      <c r="AO3" s="34"/>
      <c r="AP3" s="34"/>
      <c r="AQ3" s="34"/>
      <c r="AR3" s="34"/>
      <c r="AS3" s="34"/>
      <c r="AT3" s="34"/>
      <c r="AU3" s="34"/>
      <c r="AV3" s="34"/>
    </row>
    <row r="4" spans="1:48" s="21" customFormat="1" ht="15.75">
      <c r="A4" s="80"/>
      <c r="B4" s="2" t="s">
        <v>5467</v>
      </c>
      <c r="C4" s="2"/>
      <c r="D4" s="2"/>
      <c r="E4" s="2"/>
      <c r="F4" s="2"/>
      <c r="G4" s="55"/>
      <c r="H4" s="55"/>
      <c r="I4" s="55"/>
      <c r="J4" s="55"/>
      <c r="K4" s="56"/>
      <c r="L4" s="56"/>
      <c r="M4" s="34"/>
      <c r="N4" s="34"/>
      <c r="O4" s="34"/>
      <c r="P4" s="34"/>
      <c r="Q4" s="34"/>
      <c r="R4"/>
      <c r="S4" s="34"/>
      <c r="T4" s="34"/>
      <c r="U4" s="34"/>
      <c r="V4" s="34"/>
      <c r="W4" s="34"/>
      <c r="X4" s="34"/>
      <c r="Y4" s="34"/>
      <c r="Z4" s="34"/>
      <c r="AA4" s="34"/>
      <c r="AB4"/>
      <c r="AC4" s="34"/>
      <c r="AD4" s="34"/>
      <c r="AE4" s="34"/>
      <c r="AF4" s="34"/>
      <c r="AG4" s="34"/>
      <c r="AH4" s="34"/>
      <c r="AI4" s="34"/>
      <c r="AJ4" s="34"/>
      <c r="AK4" s="34"/>
      <c r="AL4"/>
      <c r="AM4"/>
      <c r="AN4" s="34"/>
      <c r="AO4" s="34"/>
      <c r="AP4" s="34"/>
      <c r="AQ4" s="34"/>
      <c r="AR4" s="34"/>
      <c r="AS4" s="34"/>
      <c r="AT4" s="34"/>
      <c r="AU4" s="34"/>
      <c r="AV4" s="34"/>
    </row>
    <row r="5" spans="1:48" s="21" customFormat="1" ht="3.75" customHeight="1">
      <c r="A5" s="80"/>
      <c r="B5" s="2"/>
      <c r="C5" s="2"/>
      <c r="D5" s="2"/>
      <c r="E5" s="2"/>
      <c r="F5" s="2"/>
      <c r="G5" s="55"/>
      <c r="H5" s="55"/>
      <c r="I5" s="55"/>
      <c r="J5" s="55"/>
      <c r="K5" s="56"/>
      <c r="L5" s="56"/>
      <c r="M5" s="34"/>
      <c r="N5" s="34"/>
      <c r="O5" s="34"/>
      <c r="P5" s="34"/>
      <c r="Q5" s="34"/>
      <c r="R5"/>
      <c r="S5" s="34"/>
      <c r="T5" s="34"/>
      <c r="U5" s="34"/>
      <c r="V5" s="34"/>
      <c r="W5" s="34"/>
      <c r="X5" s="34"/>
      <c r="Y5" s="34"/>
      <c r="Z5" s="34"/>
      <c r="AA5" s="34"/>
      <c r="AB5"/>
      <c r="AC5" s="34"/>
      <c r="AD5" s="34"/>
      <c r="AE5" s="34"/>
      <c r="AF5" s="34"/>
      <c r="AG5" s="34"/>
      <c r="AH5" s="34"/>
      <c r="AI5" s="34"/>
      <c r="AJ5" s="34"/>
      <c r="AK5" s="34"/>
      <c r="AL5"/>
      <c r="AM5"/>
      <c r="AN5" s="34"/>
      <c r="AO5" s="34"/>
      <c r="AP5" s="34"/>
      <c r="AQ5" s="34"/>
      <c r="AR5" s="34"/>
      <c r="AS5" s="34"/>
      <c r="AT5" s="34"/>
      <c r="AU5" s="34"/>
      <c r="AV5" s="34"/>
    </row>
    <row r="6" spans="1:48" s="21" customFormat="1" ht="15.75">
      <c r="A6" s="80"/>
      <c r="B6" s="352" t="s">
        <v>2136</v>
      </c>
      <c r="C6" s="352"/>
      <c r="D6" s="352"/>
      <c r="E6" s="2"/>
      <c r="F6" s="2"/>
      <c r="G6" s="55"/>
      <c r="H6" s="55"/>
      <c r="I6" s="55"/>
      <c r="J6" s="55"/>
      <c r="K6" s="56"/>
      <c r="L6" s="56"/>
      <c r="M6" s="34"/>
      <c r="N6" s="34"/>
      <c r="O6" s="34"/>
      <c r="P6" s="34"/>
      <c r="Q6" s="34"/>
      <c r="R6"/>
      <c r="S6" s="34"/>
      <c r="T6" s="34"/>
      <c r="U6" s="34"/>
      <c r="V6" s="34"/>
      <c r="W6" s="34"/>
      <c r="X6" s="34"/>
      <c r="Y6" s="34"/>
      <c r="Z6" s="34"/>
      <c r="AA6" s="34"/>
      <c r="AB6"/>
      <c r="AC6" s="34"/>
      <c r="AD6" s="34"/>
      <c r="AE6" s="34"/>
      <c r="AF6" s="34"/>
      <c r="AG6" s="34"/>
      <c r="AH6" s="34"/>
      <c r="AI6" s="34"/>
      <c r="AJ6" s="34"/>
      <c r="AK6" s="34"/>
      <c r="AL6"/>
      <c r="AM6"/>
      <c r="AN6" s="34"/>
      <c r="AO6" s="34"/>
      <c r="AP6" s="34"/>
      <c r="AQ6" s="34"/>
      <c r="AR6" s="34"/>
      <c r="AS6" s="34"/>
      <c r="AT6" s="34"/>
      <c r="AU6" s="34"/>
      <c r="AV6" s="34"/>
    </row>
    <row r="7" spans="1:48" s="21" customFormat="1" ht="6.75" customHeight="1">
      <c r="A7" s="80"/>
      <c r="B7" s="2"/>
      <c r="C7" s="2"/>
      <c r="D7" s="2"/>
      <c r="E7" s="2"/>
      <c r="F7" s="2"/>
      <c r="G7" s="55"/>
      <c r="H7" s="353"/>
      <c r="I7" s="353"/>
      <c r="J7" s="196"/>
      <c r="K7" s="78"/>
      <c r="L7" s="56"/>
      <c r="M7" s="34"/>
      <c r="N7" s="34"/>
      <c r="O7" s="34"/>
      <c r="P7" s="34"/>
      <c r="Q7" s="34"/>
      <c r="R7"/>
      <c r="S7" s="34"/>
      <c r="T7" s="34"/>
      <c r="U7" s="34"/>
      <c r="V7" s="34"/>
      <c r="W7" s="34"/>
      <c r="X7" s="34"/>
      <c r="Y7" s="34"/>
      <c r="Z7" s="34"/>
      <c r="AA7" s="34"/>
      <c r="AB7"/>
      <c r="AC7" s="34"/>
      <c r="AD7" s="34"/>
      <c r="AE7" s="34"/>
      <c r="AF7" s="34"/>
      <c r="AG7" s="34"/>
      <c r="AH7" s="34"/>
      <c r="AI7" s="34"/>
      <c r="AJ7" s="34"/>
      <c r="AK7" s="34"/>
      <c r="AL7"/>
      <c r="AM7"/>
      <c r="AN7" s="34"/>
      <c r="AO7" s="34"/>
      <c r="AP7" s="34"/>
      <c r="AQ7" s="34"/>
      <c r="AR7" s="34"/>
      <c r="AS7" s="34"/>
      <c r="AT7" s="34"/>
      <c r="AU7" s="34"/>
      <c r="AV7" s="34"/>
    </row>
    <row r="8" spans="1:48" s="21" customFormat="1" ht="20.25">
      <c r="A8" s="80"/>
      <c r="B8" s="347" t="s">
        <v>4082</v>
      </c>
      <c r="C8" s="347"/>
      <c r="D8" s="347"/>
      <c r="E8" s="347"/>
      <c r="F8" s="347"/>
      <c r="G8" s="8"/>
      <c r="H8" s="353"/>
      <c r="I8" s="353"/>
      <c r="J8" s="196"/>
      <c r="K8" s="56"/>
      <c r="L8" s="56"/>
      <c r="M8" s="34"/>
      <c r="N8" s="34"/>
      <c r="O8" s="34"/>
      <c r="P8" s="34"/>
      <c r="Q8" s="34"/>
      <c r="R8"/>
      <c r="S8" s="34"/>
      <c r="T8" s="34"/>
      <c r="U8" s="34"/>
      <c r="V8" s="34"/>
      <c r="W8" s="34"/>
      <c r="X8" s="34"/>
      <c r="Y8" s="34"/>
      <c r="Z8" s="34"/>
      <c r="AA8" s="34"/>
      <c r="AB8"/>
      <c r="AC8" s="34"/>
      <c r="AD8" s="34"/>
      <c r="AE8" s="34"/>
      <c r="AF8" s="34"/>
      <c r="AG8" s="34"/>
      <c r="AH8" s="34"/>
      <c r="AI8" s="34"/>
      <c r="AJ8" s="34"/>
      <c r="AK8" s="34"/>
      <c r="AL8"/>
      <c r="AM8"/>
      <c r="AN8" s="34"/>
      <c r="AO8" s="34"/>
      <c r="AP8" s="34"/>
      <c r="AQ8" s="34"/>
      <c r="AR8" s="34"/>
      <c r="AS8" s="34"/>
      <c r="AT8" s="34"/>
      <c r="AU8" s="34"/>
      <c r="AV8" s="34"/>
    </row>
    <row r="9" spans="1:48" s="21" customFormat="1" ht="20.25">
      <c r="A9" s="80"/>
      <c r="B9" s="345" t="s">
        <v>3631</v>
      </c>
      <c r="C9" s="345"/>
      <c r="D9" s="345"/>
      <c r="E9" s="345"/>
      <c r="F9" s="345"/>
      <c r="G9" s="345"/>
      <c r="H9" s="55"/>
      <c r="I9" s="55"/>
      <c r="J9" s="55"/>
      <c r="K9" s="56"/>
      <c r="L9" s="166">
        <v>40909</v>
      </c>
      <c r="M9" s="34"/>
      <c r="N9" s="34"/>
      <c r="O9" s="34"/>
      <c r="P9" s="34"/>
      <c r="Q9" s="34"/>
      <c r="R9"/>
      <c r="S9" s="34"/>
      <c r="T9" s="34"/>
      <c r="U9" s="34"/>
      <c r="V9" s="34"/>
      <c r="W9" s="34"/>
      <c r="X9" s="34"/>
      <c r="Y9" s="34"/>
      <c r="Z9" s="34"/>
      <c r="AA9" s="34"/>
      <c r="AB9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34"/>
      <c r="AO9" s="34"/>
      <c r="AP9" s="34"/>
      <c r="AQ9" s="34"/>
      <c r="AR9" s="34"/>
      <c r="AS9" s="34"/>
      <c r="AT9" s="34"/>
      <c r="AU9" s="34"/>
      <c r="AV9" s="34"/>
    </row>
    <row r="10" spans="1:48" s="21" customFormat="1" ht="6.75" customHeight="1" thickBot="1">
      <c r="A10" s="253"/>
      <c r="B10" s="49"/>
      <c r="C10" s="49"/>
      <c r="D10" s="49"/>
      <c r="E10" s="48"/>
      <c r="F10" s="49"/>
      <c r="G10" s="49"/>
      <c r="H10" s="50"/>
      <c r="I10" s="50"/>
      <c r="J10" s="50"/>
      <c r="K10" s="46"/>
      <c r="L10" s="47"/>
      <c r="M10" s="79"/>
      <c r="N10" s="79"/>
      <c r="O10" s="79"/>
      <c r="P10" s="79"/>
      <c r="Q10" s="79"/>
      <c r="S10" s="79"/>
      <c r="T10" s="79"/>
      <c r="U10" s="79"/>
      <c r="V10" s="79"/>
      <c r="W10" s="79"/>
      <c r="X10" s="79"/>
      <c r="Y10" s="79"/>
      <c r="Z10" s="79"/>
      <c r="AA10" s="79"/>
      <c r="AC10" s="79"/>
      <c r="AD10" s="79"/>
      <c r="AE10" s="79"/>
      <c r="AF10" s="79"/>
      <c r="AG10" s="79"/>
      <c r="AH10" s="79"/>
      <c r="AI10" s="79"/>
      <c r="AJ10" s="79"/>
      <c r="AK10" s="79"/>
      <c r="AN10" s="79"/>
      <c r="AO10" s="79"/>
      <c r="AP10" s="79"/>
      <c r="AQ10" s="79"/>
      <c r="AR10" s="79"/>
      <c r="AS10" s="79"/>
      <c r="AT10" s="79"/>
      <c r="AU10" s="79"/>
      <c r="AV10" s="79"/>
    </row>
    <row r="11" spans="1:48" s="8" customFormat="1" ht="58.5" customHeight="1" thickBot="1" thickTop="1">
      <c r="A11" s="27"/>
      <c r="B11" s="9" t="s">
        <v>3249</v>
      </c>
      <c r="C11" s="9" t="s">
        <v>3250</v>
      </c>
      <c r="D11" s="9" t="s">
        <v>3465</v>
      </c>
      <c r="E11" s="10" t="s">
        <v>3252</v>
      </c>
      <c r="F11" s="9" t="s">
        <v>3253</v>
      </c>
      <c r="G11" s="9" t="s">
        <v>3254</v>
      </c>
      <c r="H11" s="9" t="s">
        <v>550</v>
      </c>
      <c r="I11" s="9" t="s">
        <v>221</v>
      </c>
      <c r="J11" s="9" t="s">
        <v>1933</v>
      </c>
      <c r="K11" s="206" t="s">
        <v>3255</v>
      </c>
      <c r="L11" s="206" t="s">
        <v>3256</v>
      </c>
      <c r="M11" s="19"/>
      <c r="N11" s="19"/>
      <c r="O11" s="19"/>
      <c r="P11" s="19"/>
      <c r="Q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18" customFormat="1" ht="4.5" customHeight="1" thickBot="1" thickTop="1">
      <c r="A12" s="28"/>
      <c r="B12" s="24"/>
      <c r="C12" s="24"/>
      <c r="D12" s="24"/>
      <c r="E12" s="25"/>
      <c r="F12" s="24"/>
      <c r="G12" s="24"/>
      <c r="H12" s="24"/>
      <c r="I12" s="24"/>
      <c r="J12" s="24"/>
      <c r="K12" s="24"/>
      <c r="L12" s="24"/>
      <c r="M12" s="20"/>
      <c r="N12" s="20"/>
      <c r="O12" s="20"/>
      <c r="P12" s="20"/>
      <c r="Q12" s="20"/>
      <c r="S12" s="20"/>
      <c r="T12" s="20"/>
      <c r="U12" s="20"/>
      <c r="V12" s="20"/>
      <c r="W12" s="20"/>
      <c r="X12" s="20"/>
      <c r="Y12" s="20"/>
      <c r="Z12" s="20"/>
      <c r="AA12" s="20"/>
      <c r="AC12" s="20"/>
      <c r="AD12" s="20"/>
      <c r="AE12" s="20"/>
      <c r="AF12" s="20"/>
      <c r="AG12" s="20"/>
      <c r="AH12" s="20"/>
      <c r="AI12" s="20"/>
      <c r="AJ12" s="20"/>
      <c r="AK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s="8" customFormat="1" ht="52.5" customHeight="1">
      <c r="A13" s="27"/>
      <c r="B13" s="291">
        <v>1607</v>
      </c>
      <c r="C13" s="110" t="s">
        <v>3630</v>
      </c>
      <c r="D13" s="110" t="s">
        <v>1934</v>
      </c>
      <c r="E13" s="292" t="s">
        <v>4797</v>
      </c>
      <c r="F13" s="292" t="s">
        <v>4798</v>
      </c>
      <c r="G13" s="292" t="s">
        <v>4864</v>
      </c>
      <c r="H13" s="90"/>
      <c r="I13" s="90"/>
      <c r="J13" s="90"/>
      <c r="K13" s="90"/>
      <c r="L13" s="91"/>
      <c r="M13" s="101"/>
      <c r="N13" s="19"/>
      <c r="O13" s="19"/>
      <c r="P13" s="19"/>
      <c r="Q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2:48" ht="17.25" customHeight="1">
      <c r="B14" s="174">
        <v>701</v>
      </c>
      <c r="C14" s="170" t="s">
        <v>4821</v>
      </c>
      <c r="D14" s="184" t="s">
        <v>1935</v>
      </c>
      <c r="E14" s="293" t="s">
        <v>4822</v>
      </c>
      <c r="F14" s="293" t="s">
        <v>4823</v>
      </c>
      <c r="G14" s="293" t="s">
        <v>4823</v>
      </c>
      <c r="H14" s="129">
        <v>21</v>
      </c>
      <c r="I14" s="129">
        <v>7</v>
      </c>
      <c r="J14" s="129">
        <f aca="true" t="shared" si="0" ref="J14:J77">+I14+H14</f>
        <v>28</v>
      </c>
      <c r="K14" s="129">
        <v>315</v>
      </c>
      <c r="L14" s="130">
        <v>63</v>
      </c>
      <c r="M14" s="101"/>
      <c r="N14" s="34"/>
      <c r="O14" s="34"/>
      <c r="P14" s="34"/>
      <c r="Q14" s="34"/>
      <c r="S14" s="34"/>
      <c r="T14" s="34"/>
      <c r="U14" s="34"/>
      <c r="V14" s="34"/>
      <c r="W14" s="34"/>
      <c r="X14" s="34"/>
      <c r="Y14" s="34"/>
      <c r="Z14" s="34"/>
      <c r="AA14" s="34"/>
      <c r="AC14" s="34"/>
      <c r="AD14" s="34"/>
      <c r="AE14" s="34"/>
      <c r="AF14" s="34"/>
      <c r="AG14" s="34"/>
      <c r="AH14" s="34"/>
      <c r="AI14" s="34"/>
      <c r="AJ14" s="34"/>
      <c r="AK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59" customFormat="1" ht="17.25" customHeight="1">
      <c r="A15" s="80"/>
      <c r="B15" s="174">
        <v>704</v>
      </c>
      <c r="C15" s="170" t="s">
        <v>4824</v>
      </c>
      <c r="D15" s="184" t="s">
        <v>1935</v>
      </c>
      <c r="E15" s="293" t="s">
        <v>4825</v>
      </c>
      <c r="F15" s="293" t="s">
        <v>4823</v>
      </c>
      <c r="G15" s="293" t="s">
        <v>4823</v>
      </c>
      <c r="H15" s="129">
        <v>15</v>
      </c>
      <c r="I15" s="129">
        <v>6</v>
      </c>
      <c r="J15" s="129">
        <f t="shared" si="0"/>
        <v>21</v>
      </c>
      <c r="K15" s="129">
        <v>225</v>
      </c>
      <c r="L15" s="130">
        <v>45</v>
      </c>
      <c r="M15" s="29"/>
      <c r="N15" s="13"/>
      <c r="O15" s="13"/>
      <c r="P15" s="13"/>
      <c r="Q15" s="76"/>
      <c r="R15" s="13"/>
      <c r="S15" s="11"/>
      <c r="T15" s="11"/>
      <c r="U15" s="13"/>
      <c r="V15" s="11"/>
      <c r="W15" s="13"/>
      <c r="X15" s="60"/>
      <c r="AA15" s="77"/>
      <c r="AE15" s="60"/>
      <c r="AG15" s="60"/>
      <c r="AH15" s="60"/>
      <c r="AK15" s="77"/>
      <c r="AP15" s="60"/>
      <c r="AR15" s="60"/>
      <c r="AS15" s="60"/>
      <c r="AV15" s="77"/>
    </row>
    <row r="16" spans="1:48" s="59" customFormat="1" ht="17.25" customHeight="1">
      <c r="A16" s="80"/>
      <c r="B16" s="174">
        <v>705</v>
      </c>
      <c r="C16" s="170" t="s">
        <v>4826</v>
      </c>
      <c r="D16" s="184" t="s">
        <v>1935</v>
      </c>
      <c r="E16" s="293" t="s">
        <v>4827</v>
      </c>
      <c r="F16" s="293" t="s">
        <v>4823</v>
      </c>
      <c r="G16" s="293" t="s">
        <v>4823</v>
      </c>
      <c r="H16" s="129">
        <v>17</v>
      </c>
      <c r="I16" s="129">
        <v>9</v>
      </c>
      <c r="J16" s="129">
        <f t="shared" si="0"/>
        <v>26</v>
      </c>
      <c r="K16" s="129">
        <v>255</v>
      </c>
      <c r="L16" s="130">
        <v>51</v>
      </c>
      <c r="M16" s="29"/>
      <c r="N16" s="13"/>
      <c r="O16" s="13"/>
      <c r="P16" s="13"/>
      <c r="Q16" s="76"/>
      <c r="R16" s="13"/>
      <c r="S16" s="11"/>
      <c r="T16" s="11"/>
      <c r="U16" s="13"/>
      <c r="V16" s="11"/>
      <c r="W16" s="13"/>
      <c r="X16" s="60"/>
      <c r="AA16" s="77"/>
      <c r="AE16" s="60"/>
      <c r="AG16" s="60"/>
      <c r="AH16" s="60"/>
      <c r="AK16" s="77"/>
      <c r="AP16" s="60"/>
      <c r="AR16" s="60"/>
      <c r="AS16" s="60"/>
      <c r="AV16" s="77"/>
    </row>
    <row r="17" spans="1:48" s="59" customFormat="1" ht="17.25" customHeight="1">
      <c r="A17" s="80"/>
      <c r="B17" s="174">
        <v>706</v>
      </c>
      <c r="C17" s="170" t="s">
        <v>4828</v>
      </c>
      <c r="D17" s="184" t="s">
        <v>1935</v>
      </c>
      <c r="E17" s="293" t="s">
        <v>4829</v>
      </c>
      <c r="F17" s="293" t="s">
        <v>4823</v>
      </c>
      <c r="G17" s="293" t="s">
        <v>4823</v>
      </c>
      <c r="H17" s="129">
        <v>12</v>
      </c>
      <c r="I17" s="129">
        <v>7</v>
      </c>
      <c r="J17" s="129">
        <f t="shared" si="0"/>
        <v>19</v>
      </c>
      <c r="K17" s="129">
        <v>185</v>
      </c>
      <c r="L17" s="130">
        <v>37</v>
      </c>
      <c r="M17" s="29"/>
      <c r="N17" s="13"/>
      <c r="O17" s="13"/>
      <c r="P17" s="13"/>
      <c r="Q17" s="76"/>
      <c r="R17" s="13"/>
      <c r="S17" s="11"/>
      <c r="T17" s="11"/>
      <c r="U17" s="13"/>
      <c r="V17" s="11"/>
      <c r="W17" s="13"/>
      <c r="X17" s="60"/>
      <c r="AA17" s="77"/>
      <c r="AE17" s="60"/>
      <c r="AG17" s="60"/>
      <c r="AH17" s="60"/>
      <c r="AK17" s="77"/>
      <c r="AP17" s="60"/>
      <c r="AR17" s="60"/>
      <c r="AS17" s="60"/>
      <c r="AV17" s="77"/>
    </row>
    <row r="18" spans="1:48" s="59" customFormat="1" ht="17.25" customHeight="1">
      <c r="A18" s="80"/>
      <c r="B18" s="174">
        <v>707</v>
      </c>
      <c r="C18" s="170" t="s">
        <v>4830</v>
      </c>
      <c r="D18" s="184" t="s">
        <v>1935</v>
      </c>
      <c r="E18" s="293" t="s">
        <v>4831</v>
      </c>
      <c r="F18" s="293" t="s">
        <v>3632</v>
      </c>
      <c r="G18" s="293" t="s">
        <v>4823</v>
      </c>
      <c r="H18" s="129">
        <v>24</v>
      </c>
      <c r="I18" s="129">
        <v>5</v>
      </c>
      <c r="J18" s="129">
        <f t="shared" si="0"/>
        <v>29</v>
      </c>
      <c r="K18" s="129">
        <v>365</v>
      </c>
      <c r="L18" s="130">
        <v>73</v>
      </c>
      <c r="M18" s="29"/>
      <c r="N18" s="13"/>
      <c r="O18" s="13"/>
      <c r="P18" s="13"/>
      <c r="Q18" s="76"/>
      <c r="R18" s="13"/>
      <c r="S18" s="11"/>
      <c r="T18" s="11"/>
      <c r="U18" s="13"/>
      <c r="V18" s="11"/>
      <c r="W18" s="13"/>
      <c r="X18" s="60"/>
      <c r="AA18" s="77"/>
      <c r="AE18" s="60"/>
      <c r="AG18" s="60"/>
      <c r="AH18" s="60"/>
      <c r="AK18" s="77"/>
      <c r="AP18" s="60"/>
      <c r="AR18" s="60"/>
      <c r="AS18" s="60"/>
      <c r="AV18" s="77"/>
    </row>
    <row r="19" spans="1:48" s="59" customFormat="1" ht="17.25" customHeight="1">
      <c r="A19" s="80"/>
      <c r="B19" s="174">
        <v>708</v>
      </c>
      <c r="C19" s="170" t="s">
        <v>4832</v>
      </c>
      <c r="D19" s="184" t="s">
        <v>1935</v>
      </c>
      <c r="E19" s="293" t="s">
        <v>4833</v>
      </c>
      <c r="F19" s="293" t="s">
        <v>4823</v>
      </c>
      <c r="G19" s="293" t="s">
        <v>4823</v>
      </c>
      <c r="H19" s="129">
        <v>4</v>
      </c>
      <c r="I19" s="129">
        <v>4</v>
      </c>
      <c r="J19" s="129">
        <f t="shared" si="0"/>
        <v>8</v>
      </c>
      <c r="K19" s="129">
        <v>50</v>
      </c>
      <c r="L19" s="130">
        <v>10</v>
      </c>
      <c r="M19" s="29"/>
      <c r="N19" s="13"/>
      <c r="O19" s="13"/>
      <c r="P19" s="13"/>
      <c r="Q19" s="76"/>
      <c r="R19" s="13"/>
      <c r="S19" s="11"/>
      <c r="T19" s="11"/>
      <c r="U19" s="13"/>
      <c r="V19" s="11"/>
      <c r="W19" s="13"/>
      <c r="X19" s="60"/>
      <c r="AA19" s="77"/>
      <c r="AE19" s="60"/>
      <c r="AG19" s="60"/>
      <c r="AH19" s="60"/>
      <c r="AK19" s="77"/>
      <c r="AP19" s="60"/>
      <c r="AR19" s="60"/>
      <c r="AS19" s="60"/>
      <c r="AV19" s="77"/>
    </row>
    <row r="20" spans="1:48" s="59" customFormat="1" ht="17.25" customHeight="1">
      <c r="A20" s="80"/>
      <c r="B20" s="174">
        <v>709</v>
      </c>
      <c r="C20" s="170" t="s">
        <v>4834</v>
      </c>
      <c r="D20" s="184" t="s">
        <v>1935</v>
      </c>
      <c r="E20" s="293" t="s">
        <v>4835</v>
      </c>
      <c r="F20" s="293" t="s">
        <v>4836</v>
      </c>
      <c r="G20" s="293" t="s">
        <v>4836</v>
      </c>
      <c r="H20" s="129">
        <v>9</v>
      </c>
      <c r="I20" s="129">
        <v>5</v>
      </c>
      <c r="J20" s="129">
        <f t="shared" si="0"/>
        <v>14</v>
      </c>
      <c r="K20" s="129">
        <v>136</v>
      </c>
      <c r="L20" s="130">
        <v>27</v>
      </c>
      <c r="M20" s="29"/>
      <c r="N20" s="13"/>
      <c r="O20" s="13"/>
      <c r="P20" s="13"/>
      <c r="Q20" s="76"/>
      <c r="R20" s="13"/>
      <c r="S20" s="11"/>
      <c r="T20" s="11"/>
      <c r="U20" s="13"/>
      <c r="V20" s="11"/>
      <c r="W20" s="13"/>
      <c r="X20" s="60"/>
      <c r="AA20" s="77"/>
      <c r="AE20" s="60"/>
      <c r="AG20" s="60"/>
      <c r="AH20" s="60"/>
      <c r="AK20" s="77"/>
      <c r="AP20" s="60"/>
      <c r="AR20" s="60"/>
      <c r="AS20" s="60"/>
      <c r="AV20" s="77"/>
    </row>
    <row r="21" spans="1:48" s="59" customFormat="1" ht="17.25" customHeight="1">
      <c r="A21" s="80"/>
      <c r="B21" s="174">
        <v>710</v>
      </c>
      <c r="C21" s="170" t="s">
        <v>4837</v>
      </c>
      <c r="D21" s="184" t="s">
        <v>1935</v>
      </c>
      <c r="E21" s="293"/>
      <c r="F21" s="293" t="s">
        <v>4838</v>
      </c>
      <c r="G21" s="293" t="s">
        <v>4838</v>
      </c>
      <c r="H21" s="129">
        <v>13</v>
      </c>
      <c r="I21" s="129">
        <v>5</v>
      </c>
      <c r="J21" s="129">
        <f t="shared" si="0"/>
        <v>18</v>
      </c>
      <c r="K21" s="129">
        <v>194</v>
      </c>
      <c r="L21" s="130">
        <v>38</v>
      </c>
      <c r="M21" s="29"/>
      <c r="N21" s="13"/>
      <c r="O21" s="13"/>
      <c r="P21" s="13"/>
      <c r="Q21" s="76"/>
      <c r="R21" s="13"/>
      <c r="S21" s="11"/>
      <c r="T21" s="11"/>
      <c r="U21" s="13"/>
      <c r="V21" s="11"/>
      <c r="W21" s="13"/>
      <c r="X21" s="60"/>
      <c r="AA21" s="77"/>
      <c r="AE21" s="60"/>
      <c r="AG21" s="60"/>
      <c r="AH21" s="60"/>
      <c r="AK21" s="77"/>
      <c r="AP21" s="60"/>
      <c r="AR21" s="60"/>
      <c r="AS21" s="60"/>
      <c r="AV21" s="77"/>
    </row>
    <row r="22" spans="1:48" s="59" customFormat="1" ht="17.25" customHeight="1">
      <c r="A22" s="80"/>
      <c r="B22" s="174">
        <v>711</v>
      </c>
      <c r="C22" s="170" t="s">
        <v>4839</v>
      </c>
      <c r="D22" s="184" t="s">
        <v>1935</v>
      </c>
      <c r="E22" s="293" t="s">
        <v>4840</v>
      </c>
      <c r="F22" s="293" t="s">
        <v>4838</v>
      </c>
      <c r="G22" s="293" t="s">
        <v>4838</v>
      </c>
      <c r="H22" s="129">
        <v>15</v>
      </c>
      <c r="I22" s="129">
        <v>6</v>
      </c>
      <c r="J22" s="129">
        <f t="shared" si="0"/>
        <v>21</v>
      </c>
      <c r="K22" s="129">
        <v>220</v>
      </c>
      <c r="L22" s="130">
        <v>44</v>
      </c>
      <c r="M22" s="29"/>
      <c r="N22" s="13"/>
      <c r="O22" s="13"/>
      <c r="P22" s="13"/>
      <c r="Q22" s="76"/>
      <c r="R22" s="13"/>
      <c r="S22" s="11"/>
      <c r="T22" s="11"/>
      <c r="U22" s="11"/>
      <c r="V22" s="11"/>
      <c r="W22" s="11"/>
      <c r="AE22" s="60"/>
      <c r="AG22" s="60"/>
      <c r="AH22" s="60"/>
      <c r="AK22" s="77"/>
      <c r="AP22" s="60"/>
      <c r="AR22" s="60"/>
      <c r="AS22" s="60"/>
      <c r="AV22" s="77"/>
    </row>
    <row r="23" spans="1:48" s="59" customFormat="1" ht="17.25" customHeight="1">
      <c r="A23" s="80"/>
      <c r="B23" s="174">
        <v>712</v>
      </c>
      <c r="C23" s="170" t="s">
        <v>4841</v>
      </c>
      <c r="D23" s="184" t="s">
        <v>1935</v>
      </c>
      <c r="E23" s="293" t="s">
        <v>4842</v>
      </c>
      <c r="F23" s="293" t="s">
        <v>4798</v>
      </c>
      <c r="G23" s="293" t="s">
        <v>4798</v>
      </c>
      <c r="H23" s="129">
        <v>22</v>
      </c>
      <c r="I23" s="129">
        <v>9</v>
      </c>
      <c r="J23" s="129">
        <f t="shared" si="0"/>
        <v>31</v>
      </c>
      <c r="K23" s="129">
        <v>345</v>
      </c>
      <c r="L23" s="130">
        <v>69</v>
      </c>
      <c r="M23" s="29"/>
      <c r="N23" s="13"/>
      <c r="O23" s="13"/>
      <c r="P23" s="13"/>
      <c r="Q23" s="76"/>
      <c r="R23" s="13"/>
      <c r="S23" s="11"/>
      <c r="T23" s="11"/>
      <c r="U23" s="11"/>
      <c r="V23" s="11"/>
      <c r="W23" s="11"/>
      <c r="AE23" s="60"/>
      <c r="AG23" s="60"/>
      <c r="AH23" s="60"/>
      <c r="AK23" s="77"/>
      <c r="AP23" s="60"/>
      <c r="AR23" s="60"/>
      <c r="AS23" s="60"/>
      <c r="AV23" s="77"/>
    </row>
    <row r="24" spans="1:48" s="59" customFormat="1" ht="17.25" customHeight="1">
      <c r="A24" s="80"/>
      <c r="B24" s="174">
        <v>713</v>
      </c>
      <c r="C24" s="170" t="s">
        <v>1122</v>
      </c>
      <c r="D24" s="184" t="s">
        <v>1935</v>
      </c>
      <c r="E24" s="293" t="s">
        <v>4843</v>
      </c>
      <c r="F24" s="293" t="s">
        <v>4823</v>
      </c>
      <c r="G24" s="293" t="s">
        <v>4823</v>
      </c>
      <c r="H24" s="129">
        <v>9</v>
      </c>
      <c r="I24" s="129">
        <v>7</v>
      </c>
      <c r="J24" s="129">
        <f t="shared" si="0"/>
        <v>16</v>
      </c>
      <c r="K24" s="129">
        <v>125</v>
      </c>
      <c r="L24" s="130">
        <v>25</v>
      </c>
      <c r="M24" s="29"/>
      <c r="N24" s="13"/>
      <c r="O24" s="13"/>
      <c r="P24" s="13"/>
      <c r="Q24" s="76"/>
      <c r="R24" s="13"/>
      <c r="S24" s="11"/>
      <c r="T24" s="11"/>
      <c r="U24" s="13"/>
      <c r="V24" s="11"/>
      <c r="W24" s="13"/>
      <c r="X24" s="60"/>
      <c r="AA24" s="77"/>
      <c r="AE24" s="60"/>
      <c r="AG24" s="60"/>
      <c r="AH24" s="60"/>
      <c r="AK24" s="77"/>
      <c r="AP24" s="60"/>
      <c r="AR24" s="60"/>
      <c r="AS24" s="60"/>
      <c r="AV24" s="77"/>
    </row>
    <row r="25" spans="1:48" s="59" customFormat="1" ht="17.25" customHeight="1">
      <c r="A25" s="80"/>
      <c r="B25" s="174">
        <v>714</v>
      </c>
      <c r="C25" s="170" t="s">
        <v>4844</v>
      </c>
      <c r="D25" s="184" t="s">
        <v>1935</v>
      </c>
      <c r="E25" s="293"/>
      <c r="F25" s="293" t="s">
        <v>4798</v>
      </c>
      <c r="G25" s="293" t="s">
        <v>4798</v>
      </c>
      <c r="H25" s="129">
        <v>11</v>
      </c>
      <c r="I25" s="129">
        <v>6</v>
      </c>
      <c r="J25" s="129">
        <f t="shared" si="0"/>
        <v>17</v>
      </c>
      <c r="K25" s="129">
        <v>158</v>
      </c>
      <c r="L25" s="130">
        <v>31</v>
      </c>
      <c r="M25" s="29"/>
      <c r="N25" s="13"/>
      <c r="O25" s="13"/>
      <c r="P25" s="13"/>
      <c r="Q25" s="76"/>
      <c r="R25" s="13"/>
      <c r="S25" s="11"/>
      <c r="T25" s="11"/>
      <c r="U25" s="13"/>
      <c r="V25" s="11"/>
      <c r="W25" s="13"/>
      <c r="X25" s="60"/>
      <c r="AA25" s="77"/>
      <c r="AE25" s="60"/>
      <c r="AG25" s="60"/>
      <c r="AH25" s="60"/>
      <c r="AK25" s="77"/>
      <c r="AP25" s="60"/>
      <c r="AR25" s="60"/>
      <c r="AS25" s="60"/>
      <c r="AV25" s="77"/>
    </row>
    <row r="26" spans="1:48" s="59" customFormat="1" ht="17.25" customHeight="1">
      <c r="A26" s="80"/>
      <c r="B26" s="174">
        <v>716</v>
      </c>
      <c r="C26" s="170" t="s">
        <v>4845</v>
      </c>
      <c r="D26" s="184" t="s">
        <v>1935</v>
      </c>
      <c r="E26" s="293" t="s">
        <v>4846</v>
      </c>
      <c r="F26" s="293" t="s">
        <v>4836</v>
      </c>
      <c r="G26" s="293" t="s">
        <v>4836</v>
      </c>
      <c r="H26" s="129">
        <v>6</v>
      </c>
      <c r="I26" s="129">
        <v>12</v>
      </c>
      <c r="J26" s="129">
        <f t="shared" si="0"/>
        <v>18</v>
      </c>
      <c r="K26" s="129">
        <v>93</v>
      </c>
      <c r="L26" s="130">
        <v>18</v>
      </c>
      <c r="M26" s="29"/>
      <c r="N26" s="13"/>
      <c r="O26" s="13"/>
      <c r="P26" s="13"/>
      <c r="Q26" s="76"/>
      <c r="R26" s="13"/>
      <c r="S26" s="11"/>
      <c r="T26" s="11"/>
      <c r="U26" s="13"/>
      <c r="V26" s="11"/>
      <c r="W26" s="13"/>
      <c r="X26" s="60"/>
      <c r="AA26" s="77"/>
      <c r="AE26" s="60"/>
      <c r="AG26" s="60"/>
      <c r="AH26" s="60"/>
      <c r="AK26" s="77"/>
      <c r="AP26" s="60"/>
      <c r="AR26" s="60"/>
      <c r="AS26" s="60"/>
      <c r="AV26" s="77"/>
    </row>
    <row r="27" spans="1:48" s="59" customFormat="1" ht="17.25" customHeight="1">
      <c r="A27" s="80"/>
      <c r="B27" s="174">
        <v>717</v>
      </c>
      <c r="C27" s="170" t="s">
        <v>4847</v>
      </c>
      <c r="D27" s="184" t="s">
        <v>1935</v>
      </c>
      <c r="E27" s="293" t="s">
        <v>4848</v>
      </c>
      <c r="F27" s="293" t="s">
        <v>4798</v>
      </c>
      <c r="G27" s="293" t="s">
        <v>4798</v>
      </c>
      <c r="H27" s="129">
        <v>22</v>
      </c>
      <c r="I27" s="129">
        <v>7</v>
      </c>
      <c r="J27" s="129">
        <f t="shared" si="0"/>
        <v>29</v>
      </c>
      <c r="K27" s="129">
        <v>340</v>
      </c>
      <c r="L27" s="130">
        <v>68</v>
      </c>
      <c r="M27" s="29"/>
      <c r="N27" s="13"/>
      <c r="O27" s="13"/>
      <c r="P27" s="13"/>
      <c r="Q27" s="76"/>
      <c r="R27" s="13"/>
      <c r="S27" s="11"/>
      <c r="T27" s="11"/>
      <c r="U27" s="13"/>
      <c r="V27" s="11"/>
      <c r="W27" s="13"/>
      <c r="X27" s="60"/>
      <c r="AA27" s="77"/>
      <c r="AE27" s="60"/>
      <c r="AG27" s="60"/>
      <c r="AH27" s="60"/>
      <c r="AK27" s="77"/>
      <c r="AP27" s="60"/>
      <c r="AR27" s="60"/>
      <c r="AS27" s="60"/>
      <c r="AV27" s="77"/>
    </row>
    <row r="28" spans="1:48" s="59" customFormat="1" ht="17.25" customHeight="1">
      <c r="A28" s="80"/>
      <c r="B28" s="174">
        <v>718</v>
      </c>
      <c r="C28" s="170" t="s">
        <v>4849</v>
      </c>
      <c r="D28" s="184" t="s">
        <v>1935</v>
      </c>
      <c r="E28" s="293" t="s">
        <v>4850</v>
      </c>
      <c r="F28" s="293" t="s">
        <v>4798</v>
      </c>
      <c r="G28" s="293" t="s">
        <v>4798</v>
      </c>
      <c r="H28" s="129">
        <v>5</v>
      </c>
      <c r="I28" s="129">
        <v>6</v>
      </c>
      <c r="J28" s="129">
        <f t="shared" si="0"/>
        <v>11</v>
      </c>
      <c r="K28" s="129">
        <v>78</v>
      </c>
      <c r="L28" s="130">
        <v>15</v>
      </c>
      <c r="M28" s="29"/>
      <c r="N28" s="13"/>
      <c r="O28" s="13"/>
      <c r="P28" s="13"/>
      <c r="Q28" s="76"/>
      <c r="R28" s="13"/>
      <c r="S28" s="11"/>
      <c r="T28" s="11"/>
      <c r="U28" s="13"/>
      <c r="V28" s="11"/>
      <c r="W28" s="13"/>
      <c r="X28" s="60"/>
      <c r="AA28" s="77"/>
      <c r="AE28" s="60"/>
      <c r="AG28" s="60"/>
      <c r="AH28" s="60"/>
      <c r="AK28" s="77"/>
      <c r="AP28" s="60"/>
      <c r="AR28" s="60"/>
      <c r="AS28" s="60"/>
      <c r="AV28" s="77"/>
    </row>
    <row r="29" spans="1:48" s="59" customFormat="1" ht="17.25" customHeight="1">
      <c r="A29" s="80"/>
      <c r="B29" s="174">
        <v>719</v>
      </c>
      <c r="C29" s="170" t="s">
        <v>4851</v>
      </c>
      <c r="D29" s="184" t="s">
        <v>1935</v>
      </c>
      <c r="E29" s="293" t="s">
        <v>4852</v>
      </c>
      <c r="F29" s="293" t="s">
        <v>4823</v>
      </c>
      <c r="G29" s="293" t="s">
        <v>4823</v>
      </c>
      <c r="H29" s="129">
        <v>7</v>
      </c>
      <c r="I29" s="129">
        <v>5</v>
      </c>
      <c r="J29" s="129">
        <f t="shared" si="0"/>
        <v>12</v>
      </c>
      <c r="K29" s="129">
        <v>100</v>
      </c>
      <c r="L29" s="130">
        <v>20</v>
      </c>
      <c r="M29" s="29"/>
      <c r="N29" s="13"/>
      <c r="O29" s="13"/>
      <c r="P29" s="13"/>
      <c r="Q29" s="76"/>
      <c r="R29" s="13"/>
      <c r="S29" s="11"/>
      <c r="T29" s="11"/>
      <c r="U29" s="13"/>
      <c r="V29" s="11"/>
      <c r="W29" s="13"/>
      <c r="X29" s="60"/>
      <c r="AA29" s="77"/>
      <c r="AP29" s="60"/>
      <c r="AR29" s="60"/>
      <c r="AS29" s="60"/>
      <c r="AV29" s="77"/>
    </row>
    <row r="30" spans="1:48" s="59" customFormat="1" ht="17.25" customHeight="1">
      <c r="A30" s="80"/>
      <c r="B30" s="174">
        <v>720</v>
      </c>
      <c r="C30" s="170" t="s">
        <v>4853</v>
      </c>
      <c r="D30" s="184" t="s">
        <v>1935</v>
      </c>
      <c r="E30" s="293" t="s">
        <v>4854</v>
      </c>
      <c r="F30" s="293" t="s">
        <v>4798</v>
      </c>
      <c r="G30" s="293" t="s">
        <v>4798</v>
      </c>
      <c r="H30" s="129">
        <v>9</v>
      </c>
      <c r="I30" s="129">
        <v>7</v>
      </c>
      <c r="J30" s="129">
        <f t="shared" si="0"/>
        <v>16</v>
      </c>
      <c r="K30" s="129">
        <v>140</v>
      </c>
      <c r="L30" s="130">
        <v>28</v>
      </c>
      <c r="M30" s="29"/>
      <c r="N30" s="13"/>
      <c r="O30" s="13"/>
      <c r="P30" s="13"/>
      <c r="Q30" s="76"/>
      <c r="R30" s="13"/>
      <c r="S30" s="11"/>
      <c r="T30" s="11"/>
      <c r="U30" s="13"/>
      <c r="V30" s="11"/>
      <c r="W30" s="13"/>
      <c r="X30" s="60"/>
      <c r="AA30" s="77"/>
      <c r="AP30" s="60"/>
      <c r="AR30" s="60"/>
      <c r="AS30" s="60"/>
      <c r="AV30" s="77"/>
    </row>
    <row r="31" spans="1:48" s="59" customFormat="1" ht="17.25" customHeight="1">
      <c r="A31" s="80"/>
      <c r="B31" s="174">
        <v>721</v>
      </c>
      <c r="C31" s="170" t="s">
        <v>4855</v>
      </c>
      <c r="D31" s="184" t="s">
        <v>1935</v>
      </c>
      <c r="E31" s="293" t="s">
        <v>4856</v>
      </c>
      <c r="F31" s="293" t="s">
        <v>4857</v>
      </c>
      <c r="G31" s="293" t="s">
        <v>4857</v>
      </c>
      <c r="H31" s="129">
        <v>8</v>
      </c>
      <c r="I31" s="129">
        <v>8</v>
      </c>
      <c r="J31" s="129">
        <f t="shared" si="0"/>
        <v>16</v>
      </c>
      <c r="K31" s="129">
        <v>125</v>
      </c>
      <c r="L31" s="130">
        <v>25</v>
      </c>
      <c r="M31" s="29"/>
      <c r="N31" s="13"/>
      <c r="O31" s="13"/>
      <c r="P31" s="13"/>
      <c r="Q31" s="76"/>
      <c r="R31" s="13"/>
      <c r="S31" s="11"/>
      <c r="T31" s="11"/>
      <c r="U31" s="13"/>
      <c r="V31" s="11"/>
      <c r="W31" s="13"/>
      <c r="X31" s="60"/>
      <c r="AA31" s="77"/>
      <c r="AE31" s="60"/>
      <c r="AG31" s="60"/>
      <c r="AH31" s="60"/>
      <c r="AK31" s="77"/>
      <c r="AP31" s="60"/>
      <c r="AR31" s="60"/>
      <c r="AS31" s="60"/>
      <c r="AV31" s="77"/>
    </row>
    <row r="32" spans="1:48" s="59" customFormat="1" ht="17.25" customHeight="1">
      <c r="A32" s="80"/>
      <c r="B32" s="174">
        <v>722</v>
      </c>
      <c r="C32" s="170" t="s">
        <v>4858</v>
      </c>
      <c r="D32" s="184" t="s">
        <v>1935</v>
      </c>
      <c r="E32" s="293" t="s">
        <v>4859</v>
      </c>
      <c r="F32" s="293" t="s">
        <v>4860</v>
      </c>
      <c r="G32" s="293" t="s">
        <v>4860</v>
      </c>
      <c r="H32" s="129">
        <v>16</v>
      </c>
      <c r="I32" s="129">
        <v>8</v>
      </c>
      <c r="J32" s="129">
        <f t="shared" si="0"/>
        <v>24</v>
      </c>
      <c r="K32" s="129">
        <v>270</v>
      </c>
      <c r="L32" s="130">
        <v>54</v>
      </c>
      <c r="M32" s="29"/>
      <c r="N32" s="13"/>
      <c r="O32" s="13"/>
      <c r="P32" s="13"/>
      <c r="Q32" s="76"/>
      <c r="R32" s="13"/>
      <c r="S32" s="11"/>
      <c r="T32" s="11"/>
      <c r="U32" s="13"/>
      <c r="V32" s="11"/>
      <c r="W32" s="13"/>
      <c r="X32" s="60"/>
      <c r="AA32" s="77"/>
      <c r="AE32" s="60"/>
      <c r="AG32" s="60"/>
      <c r="AH32" s="60"/>
      <c r="AK32" s="77"/>
      <c r="AP32" s="60"/>
      <c r="AR32" s="60"/>
      <c r="AS32" s="60"/>
      <c r="AV32" s="77"/>
    </row>
    <row r="33" spans="1:48" s="59" customFormat="1" ht="17.25" customHeight="1">
      <c r="A33" s="80"/>
      <c r="B33" s="174">
        <v>723</v>
      </c>
      <c r="C33" s="170" t="s">
        <v>4861</v>
      </c>
      <c r="D33" s="184" t="s">
        <v>1935</v>
      </c>
      <c r="E33" s="293" t="s">
        <v>4862</v>
      </c>
      <c r="F33" s="293" t="s">
        <v>4863</v>
      </c>
      <c r="G33" s="293" t="s">
        <v>4864</v>
      </c>
      <c r="H33" s="129">
        <v>8</v>
      </c>
      <c r="I33" s="129">
        <v>7</v>
      </c>
      <c r="J33" s="129">
        <f t="shared" si="0"/>
        <v>15</v>
      </c>
      <c r="K33" s="129">
        <v>110</v>
      </c>
      <c r="L33" s="130">
        <v>22</v>
      </c>
      <c r="M33" s="29"/>
      <c r="N33" s="13"/>
      <c r="O33" s="13"/>
      <c r="P33" s="13"/>
      <c r="Q33" s="76"/>
      <c r="R33" s="13"/>
      <c r="S33" s="11"/>
      <c r="T33" s="11"/>
      <c r="U33" s="13"/>
      <c r="V33" s="11"/>
      <c r="W33" s="13"/>
      <c r="X33" s="60"/>
      <c r="AA33" s="77"/>
      <c r="AE33" s="60"/>
      <c r="AG33" s="60"/>
      <c r="AH33" s="60"/>
      <c r="AK33" s="77"/>
      <c r="AP33" s="60"/>
      <c r="AR33" s="60"/>
      <c r="AS33" s="60"/>
      <c r="AV33" s="77"/>
    </row>
    <row r="34" spans="1:48" s="59" customFormat="1" ht="17.25" customHeight="1">
      <c r="A34" s="80"/>
      <c r="B34" s="174">
        <v>724</v>
      </c>
      <c r="C34" s="170" t="s">
        <v>4865</v>
      </c>
      <c r="D34" s="184" t="s">
        <v>1935</v>
      </c>
      <c r="E34" s="293" t="s">
        <v>4866</v>
      </c>
      <c r="F34" s="293" t="s">
        <v>4867</v>
      </c>
      <c r="G34" s="293" t="s">
        <v>4867</v>
      </c>
      <c r="H34" s="129">
        <v>7</v>
      </c>
      <c r="I34" s="129">
        <v>4</v>
      </c>
      <c r="J34" s="129">
        <f t="shared" si="0"/>
        <v>11</v>
      </c>
      <c r="K34" s="129">
        <v>100</v>
      </c>
      <c r="L34" s="130">
        <v>20</v>
      </c>
      <c r="M34" s="29"/>
      <c r="N34" s="13"/>
      <c r="O34" s="13"/>
      <c r="P34" s="13"/>
      <c r="Q34" s="76"/>
      <c r="R34" s="13"/>
      <c r="S34" s="11"/>
      <c r="T34" s="11"/>
      <c r="U34" s="13"/>
      <c r="V34" s="11"/>
      <c r="W34" s="13"/>
      <c r="X34" s="60"/>
      <c r="AA34" s="77"/>
      <c r="AE34" s="60"/>
      <c r="AG34" s="60"/>
      <c r="AH34" s="60"/>
      <c r="AK34" s="77"/>
      <c r="AP34" s="60"/>
      <c r="AR34" s="60"/>
      <c r="AS34" s="60"/>
      <c r="AV34" s="77"/>
    </row>
    <row r="35" spans="1:48" s="59" customFormat="1" ht="17.25" customHeight="1">
      <c r="A35" s="80"/>
      <c r="B35" s="174">
        <v>726</v>
      </c>
      <c r="C35" s="170" t="s">
        <v>4868</v>
      </c>
      <c r="D35" s="184" t="s">
        <v>1935</v>
      </c>
      <c r="E35" s="293"/>
      <c r="F35" s="293" t="s">
        <v>4857</v>
      </c>
      <c r="G35" s="293" t="s">
        <v>4857</v>
      </c>
      <c r="H35" s="129">
        <v>9</v>
      </c>
      <c r="I35" s="129">
        <v>7</v>
      </c>
      <c r="J35" s="129">
        <f t="shared" si="0"/>
        <v>16</v>
      </c>
      <c r="K35" s="129">
        <v>120</v>
      </c>
      <c r="L35" s="130">
        <v>24</v>
      </c>
      <c r="M35" s="29"/>
      <c r="N35" s="13"/>
      <c r="O35" s="13"/>
      <c r="P35" s="13"/>
      <c r="Q35" s="76"/>
      <c r="R35" s="13"/>
      <c r="S35" s="11"/>
      <c r="T35" s="11"/>
      <c r="U35" s="13"/>
      <c r="V35" s="11"/>
      <c r="W35" s="13"/>
      <c r="X35" s="60"/>
      <c r="AA35" s="77"/>
      <c r="AE35" s="60"/>
      <c r="AG35" s="60"/>
      <c r="AH35" s="60"/>
      <c r="AK35" s="77"/>
      <c r="AP35" s="60"/>
      <c r="AR35" s="60"/>
      <c r="AS35" s="60"/>
      <c r="AV35" s="77"/>
    </row>
    <row r="36" spans="1:48" s="59" customFormat="1" ht="17.25" customHeight="1">
      <c r="A36" s="80"/>
      <c r="B36" s="174">
        <v>728</v>
      </c>
      <c r="C36" s="170" t="s">
        <v>4869</v>
      </c>
      <c r="D36" s="184" t="s">
        <v>1935</v>
      </c>
      <c r="E36" s="293" t="s">
        <v>4870</v>
      </c>
      <c r="F36" s="293" t="s">
        <v>4798</v>
      </c>
      <c r="G36" s="293" t="s">
        <v>4798</v>
      </c>
      <c r="H36" s="129">
        <v>15</v>
      </c>
      <c r="I36" s="129">
        <v>9</v>
      </c>
      <c r="J36" s="129">
        <f t="shared" si="0"/>
        <v>24</v>
      </c>
      <c r="K36" s="129">
        <v>245</v>
      </c>
      <c r="L36" s="130">
        <v>49</v>
      </c>
      <c r="M36" s="29"/>
      <c r="N36" s="13"/>
      <c r="O36" s="13"/>
      <c r="P36" s="13"/>
      <c r="Q36" s="76"/>
      <c r="R36" s="13"/>
      <c r="S36" s="11"/>
      <c r="T36" s="11"/>
      <c r="U36" s="13"/>
      <c r="V36" s="11"/>
      <c r="W36" s="13"/>
      <c r="X36" s="60"/>
      <c r="AA36" s="77"/>
      <c r="AE36" s="60"/>
      <c r="AG36" s="60"/>
      <c r="AH36" s="60"/>
      <c r="AK36" s="77"/>
      <c r="AP36" s="60"/>
      <c r="AR36" s="60"/>
      <c r="AS36" s="60"/>
      <c r="AV36" s="77"/>
    </row>
    <row r="37" spans="1:48" s="59" customFormat="1" ht="17.25" customHeight="1">
      <c r="A37" s="80"/>
      <c r="B37" s="174">
        <v>729</v>
      </c>
      <c r="C37" s="170" t="s">
        <v>4871</v>
      </c>
      <c r="D37" s="184" t="s">
        <v>1935</v>
      </c>
      <c r="E37" s="293" t="s">
        <v>4872</v>
      </c>
      <c r="F37" s="293" t="s">
        <v>4864</v>
      </c>
      <c r="G37" s="293" t="s">
        <v>4864</v>
      </c>
      <c r="H37" s="129">
        <v>8</v>
      </c>
      <c r="I37" s="129">
        <v>6</v>
      </c>
      <c r="J37" s="129">
        <f t="shared" si="0"/>
        <v>14</v>
      </c>
      <c r="K37" s="129">
        <v>115</v>
      </c>
      <c r="L37" s="130">
        <v>23</v>
      </c>
      <c r="M37" s="29"/>
      <c r="N37" s="13"/>
      <c r="O37" s="13"/>
      <c r="P37" s="13"/>
      <c r="Q37" s="76"/>
      <c r="R37" s="13"/>
      <c r="S37" s="11"/>
      <c r="T37" s="11"/>
      <c r="U37" s="13"/>
      <c r="V37" s="11"/>
      <c r="W37" s="13"/>
      <c r="X37" s="60"/>
      <c r="AA37" s="77"/>
      <c r="AE37" s="60"/>
      <c r="AG37" s="60"/>
      <c r="AH37" s="60"/>
      <c r="AK37" s="77"/>
      <c r="AP37" s="60"/>
      <c r="AR37" s="60"/>
      <c r="AS37" s="60"/>
      <c r="AV37" s="77"/>
    </row>
    <row r="38" spans="1:48" s="59" customFormat="1" ht="17.25" customHeight="1">
      <c r="A38" s="80"/>
      <c r="B38" s="174">
        <v>730</v>
      </c>
      <c r="C38" s="170" t="s">
        <v>4873</v>
      </c>
      <c r="D38" s="184" t="s">
        <v>1935</v>
      </c>
      <c r="E38" s="293" t="s">
        <v>4874</v>
      </c>
      <c r="F38" s="293" t="s">
        <v>4860</v>
      </c>
      <c r="G38" s="293" t="s">
        <v>4860</v>
      </c>
      <c r="H38" s="129">
        <v>15</v>
      </c>
      <c r="I38" s="129">
        <v>7</v>
      </c>
      <c r="J38" s="129">
        <f t="shared" si="0"/>
        <v>22</v>
      </c>
      <c r="K38" s="129">
        <v>230</v>
      </c>
      <c r="L38" s="130">
        <v>46</v>
      </c>
      <c r="M38" s="29"/>
      <c r="N38" s="13"/>
      <c r="O38" s="13"/>
      <c r="P38" s="13"/>
      <c r="Q38" s="76"/>
      <c r="R38" s="13"/>
      <c r="S38" s="11"/>
      <c r="T38" s="11"/>
      <c r="U38" s="13"/>
      <c r="V38" s="11"/>
      <c r="W38" s="13"/>
      <c r="X38" s="60"/>
      <c r="AA38" s="77"/>
      <c r="AE38" s="60"/>
      <c r="AG38" s="60"/>
      <c r="AH38" s="60"/>
      <c r="AK38" s="77"/>
      <c r="AP38" s="60"/>
      <c r="AR38" s="60"/>
      <c r="AS38" s="60"/>
      <c r="AV38" s="77"/>
    </row>
    <row r="39" spans="1:48" s="59" customFormat="1" ht="17.25" customHeight="1">
      <c r="A39" s="80"/>
      <c r="B39" s="174">
        <v>731</v>
      </c>
      <c r="C39" s="170" t="s">
        <v>4875</v>
      </c>
      <c r="D39" s="184" t="s">
        <v>1935</v>
      </c>
      <c r="E39" s="293"/>
      <c r="F39" s="293" t="s">
        <v>4876</v>
      </c>
      <c r="G39" s="293" t="s">
        <v>4876</v>
      </c>
      <c r="H39" s="129">
        <v>7</v>
      </c>
      <c r="I39" s="129">
        <v>4</v>
      </c>
      <c r="J39" s="129">
        <f t="shared" si="0"/>
        <v>11</v>
      </c>
      <c r="K39" s="129">
        <v>105</v>
      </c>
      <c r="L39" s="130">
        <v>21</v>
      </c>
      <c r="M39" s="29"/>
      <c r="N39" s="13"/>
      <c r="O39" s="13"/>
      <c r="P39" s="13"/>
      <c r="Q39" s="76"/>
      <c r="R39" s="13"/>
      <c r="S39" s="11"/>
      <c r="T39" s="11"/>
      <c r="U39" s="13"/>
      <c r="V39" s="11"/>
      <c r="W39" s="13"/>
      <c r="X39" s="60"/>
      <c r="AA39" s="77"/>
      <c r="AE39" s="60"/>
      <c r="AG39" s="60"/>
      <c r="AH39" s="60"/>
      <c r="AK39" s="77"/>
      <c r="AP39" s="60"/>
      <c r="AR39" s="60"/>
      <c r="AS39" s="60"/>
      <c r="AV39" s="77"/>
    </row>
    <row r="40" spans="1:48" s="59" customFormat="1" ht="17.25" customHeight="1">
      <c r="A40" s="80"/>
      <c r="B40" s="174">
        <v>733</v>
      </c>
      <c r="C40" s="170" t="s">
        <v>4877</v>
      </c>
      <c r="D40" s="184" t="s">
        <v>1935</v>
      </c>
      <c r="E40" s="293" t="s">
        <v>4878</v>
      </c>
      <c r="F40" s="293" t="s">
        <v>4860</v>
      </c>
      <c r="G40" s="293" t="s">
        <v>4860</v>
      </c>
      <c r="H40" s="129">
        <v>11</v>
      </c>
      <c r="I40" s="129">
        <v>5</v>
      </c>
      <c r="J40" s="129">
        <f t="shared" si="0"/>
        <v>16</v>
      </c>
      <c r="K40" s="129">
        <v>160</v>
      </c>
      <c r="L40" s="130">
        <v>32</v>
      </c>
      <c r="M40" s="29"/>
      <c r="N40" s="13"/>
      <c r="O40" s="13"/>
      <c r="P40" s="13"/>
      <c r="Q40" s="76"/>
      <c r="R40" s="13"/>
      <c r="S40" s="11"/>
      <c r="T40" s="11"/>
      <c r="U40" s="13"/>
      <c r="V40" s="11"/>
      <c r="W40" s="13"/>
      <c r="X40" s="60"/>
      <c r="AA40" s="77"/>
      <c r="AE40" s="60"/>
      <c r="AG40" s="60"/>
      <c r="AH40" s="60"/>
      <c r="AK40" s="77"/>
      <c r="AP40" s="60"/>
      <c r="AR40" s="60"/>
      <c r="AS40" s="60"/>
      <c r="AV40" s="77"/>
    </row>
    <row r="41" spans="1:48" s="59" customFormat="1" ht="17.25" customHeight="1">
      <c r="A41" s="80"/>
      <c r="B41" s="174">
        <v>734</v>
      </c>
      <c r="C41" s="170" t="s">
        <v>4879</v>
      </c>
      <c r="D41" s="184" t="s">
        <v>1935</v>
      </c>
      <c r="E41" s="293" t="s">
        <v>4880</v>
      </c>
      <c r="F41" s="293" t="s">
        <v>4798</v>
      </c>
      <c r="G41" s="293" t="s">
        <v>4798</v>
      </c>
      <c r="H41" s="129">
        <v>35</v>
      </c>
      <c r="I41" s="129">
        <v>10</v>
      </c>
      <c r="J41" s="129">
        <f t="shared" si="0"/>
        <v>45</v>
      </c>
      <c r="K41" s="129">
        <v>525</v>
      </c>
      <c r="L41" s="130">
        <v>105</v>
      </c>
      <c r="M41" s="29"/>
      <c r="N41" s="13"/>
      <c r="O41" s="13"/>
      <c r="P41" s="13"/>
      <c r="Q41" s="76"/>
      <c r="R41" s="13"/>
      <c r="S41" s="11"/>
      <c r="T41" s="11"/>
      <c r="U41" s="13"/>
      <c r="V41" s="11"/>
      <c r="W41" s="13"/>
      <c r="X41" s="60"/>
      <c r="AA41" s="77"/>
      <c r="AE41" s="60"/>
      <c r="AG41" s="60"/>
      <c r="AH41" s="60"/>
      <c r="AK41" s="77"/>
      <c r="AP41" s="60"/>
      <c r="AR41" s="60"/>
      <c r="AS41" s="60"/>
      <c r="AV41" s="77"/>
    </row>
    <row r="42" spans="1:48" s="59" customFormat="1" ht="17.25" customHeight="1">
      <c r="A42" s="80"/>
      <c r="B42" s="174">
        <v>735</v>
      </c>
      <c r="C42" s="170" t="s">
        <v>4881</v>
      </c>
      <c r="D42" s="184" t="s">
        <v>1935</v>
      </c>
      <c r="E42" s="293" t="s">
        <v>4882</v>
      </c>
      <c r="F42" s="293" t="s">
        <v>4798</v>
      </c>
      <c r="G42" s="293" t="s">
        <v>4798</v>
      </c>
      <c r="H42" s="129">
        <v>16</v>
      </c>
      <c r="I42" s="129">
        <v>9</v>
      </c>
      <c r="J42" s="129">
        <f t="shared" si="0"/>
        <v>25</v>
      </c>
      <c r="K42" s="129">
        <v>250</v>
      </c>
      <c r="L42" s="130">
        <v>50</v>
      </c>
      <c r="M42" s="29"/>
      <c r="N42" s="13"/>
      <c r="O42" s="13"/>
      <c r="P42" s="13"/>
      <c r="Q42" s="76"/>
      <c r="R42" s="13"/>
      <c r="S42" s="11"/>
      <c r="T42" s="11"/>
      <c r="U42" s="13"/>
      <c r="V42" s="11"/>
      <c r="W42" s="13"/>
      <c r="X42" s="60"/>
      <c r="AA42" s="77"/>
      <c r="AE42" s="60"/>
      <c r="AG42" s="60"/>
      <c r="AH42" s="60"/>
      <c r="AK42" s="77"/>
      <c r="AP42" s="60"/>
      <c r="AR42" s="60"/>
      <c r="AS42" s="60"/>
      <c r="AV42" s="77"/>
    </row>
    <row r="43" spans="1:48" s="59" customFormat="1" ht="17.25" customHeight="1">
      <c r="A43" s="80"/>
      <c r="B43" s="174">
        <v>736</v>
      </c>
      <c r="C43" s="170" t="s">
        <v>4883</v>
      </c>
      <c r="D43" s="184" t="s">
        <v>1935</v>
      </c>
      <c r="E43" s="293" t="s">
        <v>4884</v>
      </c>
      <c r="F43" s="293" t="s">
        <v>4798</v>
      </c>
      <c r="G43" s="293" t="s">
        <v>4798</v>
      </c>
      <c r="H43" s="129">
        <v>12</v>
      </c>
      <c r="I43" s="129">
        <v>7</v>
      </c>
      <c r="J43" s="129">
        <f t="shared" si="0"/>
        <v>19</v>
      </c>
      <c r="K43" s="129">
        <v>190</v>
      </c>
      <c r="L43" s="130">
        <v>38</v>
      </c>
      <c r="M43" s="29"/>
      <c r="N43" s="13"/>
      <c r="O43" s="13"/>
      <c r="P43" s="13"/>
      <c r="Q43" s="76"/>
      <c r="R43" s="13"/>
      <c r="S43" s="11"/>
      <c r="T43" s="11"/>
      <c r="U43" s="13"/>
      <c r="V43" s="11"/>
      <c r="W43" s="13"/>
      <c r="X43" s="60"/>
      <c r="AA43" s="77"/>
      <c r="AE43" s="60"/>
      <c r="AG43" s="60"/>
      <c r="AH43" s="60"/>
      <c r="AK43" s="77"/>
      <c r="AP43" s="60"/>
      <c r="AR43" s="60"/>
      <c r="AS43" s="60"/>
      <c r="AV43" s="77"/>
    </row>
    <row r="44" spans="1:48" s="59" customFormat="1" ht="17.25" customHeight="1">
      <c r="A44" s="80"/>
      <c r="B44" s="174">
        <v>737</v>
      </c>
      <c r="C44" s="170" t="s">
        <v>4885</v>
      </c>
      <c r="D44" s="184" t="s">
        <v>1935</v>
      </c>
      <c r="E44" s="293" t="s">
        <v>4886</v>
      </c>
      <c r="F44" s="293" t="s">
        <v>4864</v>
      </c>
      <c r="G44" s="293" t="s">
        <v>4864</v>
      </c>
      <c r="H44" s="129">
        <v>3</v>
      </c>
      <c r="I44" s="129">
        <v>3</v>
      </c>
      <c r="J44" s="129">
        <f t="shared" si="0"/>
        <v>6</v>
      </c>
      <c r="K44" s="129">
        <v>45</v>
      </c>
      <c r="L44" s="130">
        <v>9</v>
      </c>
      <c r="M44" s="29"/>
      <c r="N44" s="13"/>
      <c r="O44" s="13"/>
      <c r="P44" s="13"/>
      <c r="Q44" s="76"/>
      <c r="R44" s="13"/>
      <c r="S44" s="11"/>
      <c r="T44" s="11"/>
      <c r="U44" s="11"/>
      <c r="V44" s="11"/>
      <c r="W44" s="11"/>
      <c r="AE44" s="60"/>
      <c r="AG44" s="60"/>
      <c r="AH44" s="60"/>
      <c r="AK44" s="77"/>
      <c r="AP44" s="60"/>
      <c r="AR44" s="60"/>
      <c r="AS44" s="60"/>
      <c r="AV44" s="77"/>
    </row>
    <row r="45" spans="1:48" s="59" customFormat="1" ht="17.25" customHeight="1">
      <c r="A45" s="80"/>
      <c r="B45" s="174">
        <v>739</v>
      </c>
      <c r="C45" s="170" t="s">
        <v>4887</v>
      </c>
      <c r="D45" s="184" t="s">
        <v>1935</v>
      </c>
      <c r="E45" s="293" t="s">
        <v>4888</v>
      </c>
      <c r="F45" s="293" t="s">
        <v>4860</v>
      </c>
      <c r="G45" s="293" t="s">
        <v>4860</v>
      </c>
      <c r="H45" s="129">
        <v>10</v>
      </c>
      <c r="I45" s="129">
        <v>7</v>
      </c>
      <c r="J45" s="129">
        <f t="shared" si="0"/>
        <v>17</v>
      </c>
      <c r="K45" s="129">
        <v>140</v>
      </c>
      <c r="L45" s="130">
        <v>28</v>
      </c>
      <c r="M45" s="29"/>
      <c r="N45" s="13"/>
      <c r="O45" s="13"/>
      <c r="P45" s="13"/>
      <c r="Q45" s="76"/>
      <c r="R45" s="13"/>
      <c r="S45" s="11"/>
      <c r="T45" s="11"/>
      <c r="U45" s="13"/>
      <c r="V45" s="11"/>
      <c r="W45" s="11"/>
      <c r="AE45" s="60"/>
      <c r="AG45" s="60"/>
      <c r="AH45" s="60"/>
      <c r="AK45" s="77"/>
      <c r="AP45" s="60"/>
      <c r="AR45" s="60"/>
      <c r="AS45" s="60"/>
      <c r="AV45" s="77"/>
    </row>
    <row r="46" spans="1:48" s="59" customFormat="1" ht="17.25" customHeight="1">
      <c r="A46" s="80"/>
      <c r="B46" s="174">
        <v>740</v>
      </c>
      <c r="C46" s="170" t="s">
        <v>4889</v>
      </c>
      <c r="D46" s="184" t="s">
        <v>1935</v>
      </c>
      <c r="E46" s="293" t="s">
        <v>4890</v>
      </c>
      <c r="F46" s="293" t="s">
        <v>4864</v>
      </c>
      <c r="G46" s="293" t="s">
        <v>4864</v>
      </c>
      <c r="H46" s="129">
        <v>9</v>
      </c>
      <c r="I46" s="129">
        <v>7</v>
      </c>
      <c r="J46" s="129">
        <f t="shared" si="0"/>
        <v>16</v>
      </c>
      <c r="K46" s="129">
        <v>135</v>
      </c>
      <c r="L46" s="130">
        <v>27</v>
      </c>
      <c r="M46" s="29"/>
      <c r="N46" s="13"/>
      <c r="O46" s="13"/>
      <c r="P46" s="13"/>
      <c r="Q46" s="76"/>
      <c r="R46" s="13"/>
      <c r="S46" s="11"/>
      <c r="T46" s="11"/>
      <c r="U46" s="13"/>
      <c r="V46" s="11"/>
      <c r="W46" s="13"/>
      <c r="X46" s="60"/>
      <c r="AA46" s="77"/>
      <c r="AE46" s="60"/>
      <c r="AG46" s="60"/>
      <c r="AH46" s="60"/>
      <c r="AK46" s="77"/>
      <c r="AP46" s="60"/>
      <c r="AR46" s="60"/>
      <c r="AS46" s="60"/>
      <c r="AV46" s="77"/>
    </row>
    <row r="47" spans="1:48" s="59" customFormat="1" ht="17.25" customHeight="1">
      <c r="A47" s="80"/>
      <c r="B47" s="174">
        <v>741</v>
      </c>
      <c r="C47" s="170" t="s">
        <v>4891</v>
      </c>
      <c r="D47" s="184" t="s">
        <v>1935</v>
      </c>
      <c r="E47" s="293" t="s">
        <v>4892</v>
      </c>
      <c r="F47" s="293" t="s">
        <v>4864</v>
      </c>
      <c r="G47" s="293" t="s">
        <v>4864</v>
      </c>
      <c r="H47" s="129">
        <v>14</v>
      </c>
      <c r="I47" s="129">
        <v>8</v>
      </c>
      <c r="J47" s="129">
        <f t="shared" si="0"/>
        <v>22</v>
      </c>
      <c r="K47" s="129">
        <v>200</v>
      </c>
      <c r="L47" s="130">
        <v>40</v>
      </c>
      <c r="M47" s="29"/>
      <c r="N47" s="13"/>
      <c r="O47" s="13"/>
      <c r="P47" s="13"/>
      <c r="Q47" s="76"/>
      <c r="R47" s="13"/>
      <c r="S47" s="11"/>
      <c r="T47" s="11"/>
      <c r="U47" s="13"/>
      <c r="V47" s="11"/>
      <c r="W47" s="13"/>
      <c r="X47" s="60"/>
      <c r="AA47" s="77"/>
      <c r="AE47" s="60"/>
      <c r="AG47" s="60"/>
      <c r="AH47" s="60"/>
      <c r="AK47" s="77"/>
      <c r="AP47" s="60"/>
      <c r="AR47" s="60"/>
      <c r="AS47" s="60"/>
      <c r="AV47" s="77"/>
    </row>
    <row r="48" spans="1:48" s="59" customFormat="1" ht="17.25" customHeight="1">
      <c r="A48" s="80"/>
      <c r="B48" s="174">
        <v>743</v>
      </c>
      <c r="C48" s="170" t="s">
        <v>4893</v>
      </c>
      <c r="D48" s="184" t="s">
        <v>1935</v>
      </c>
      <c r="E48" s="293" t="s">
        <v>4894</v>
      </c>
      <c r="F48" s="293" t="s">
        <v>4864</v>
      </c>
      <c r="G48" s="293" t="s">
        <v>4864</v>
      </c>
      <c r="H48" s="129">
        <v>13</v>
      </c>
      <c r="I48" s="129">
        <v>4</v>
      </c>
      <c r="J48" s="129">
        <f t="shared" si="0"/>
        <v>17</v>
      </c>
      <c r="K48" s="129">
        <v>180</v>
      </c>
      <c r="L48" s="130">
        <v>36</v>
      </c>
      <c r="M48" s="29"/>
      <c r="N48" s="13"/>
      <c r="O48" s="13"/>
      <c r="P48" s="13"/>
      <c r="Q48" s="76"/>
      <c r="R48" s="13"/>
      <c r="S48" s="11"/>
      <c r="T48" s="11"/>
      <c r="U48" s="13"/>
      <c r="V48" s="11"/>
      <c r="W48" s="13"/>
      <c r="X48" s="60"/>
      <c r="AA48" s="77"/>
      <c r="AE48" s="60"/>
      <c r="AG48" s="60"/>
      <c r="AH48" s="60"/>
      <c r="AK48" s="77"/>
      <c r="AP48" s="60"/>
      <c r="AR48" s="60"/>
      <c r="AS48" s="60"/>
      <c r="AV48" s="77"/>
    </row>
    <row r="49" spans="1:48" s="59" customFormat="1" ht="17.25" customHeight="1">
      <c r="A49" s="80"/>
      <c r="B49" s="174">
        <v>744</v>
      </c>
      <c r="C49" s="170" t="s">
        <v>4895</v>
      </c>
      <c r="D49" s="184" t="s">
        <v>1935</v>
      </c>
      <c r="E49" s="293" t="s">
        <v>4896</v>
      </c>
      <c r="F49" s="293" t="s">
        <v>4897</v>
      </c>
      <c r="G49" s="293" t="s">
        <v>4897</v>
      </c>
      <c r="H49" s="129">
        <v>2</v>
      </c>
      <c r="I49" s="129">
        <v>2</v>
      </c>
      <c r="J49" s="129">
        <f t="shared" si="0"/>
        <v>4</v>
      </c>
      <c r="K49" s="129">
        <v>25</v>
      </c>
      <c r="L49" s="130">
        <v>5</v>
      </c>
      <c r="M49" s="29"/>
      <c r="N49" s="13"/>
      <c r="O49" s="13"/>
      <c r="P49" s="13"/>
      <c r="Q49" s="76"/>
      <c r="R49" s="13"/>
      <c r="S49" s="11"/>
      <c r="T49" s="11"/>
      <c r="U49" s="13"/>
      <c r="V49" s="11"/>
      <c r="W49" s="13"/>
      <c r="X49" s="60"/>
      <c r="AA49" s="77"/>
      <c r="AE49" s="60"/>
      <c r="AG49" s="60"/>
      <c r="AH49" s="60"/>
      <c r="AK49" s="77"/>
      <c r="AP49" s="60"/>
      <c r="AR49" s="60"/>
      <c r="AS49" s="60"/>
      <c r="AV49" s="77"/>
    </row>
    <row r="50" spans="1:48" s="59" customFormat="1" ht="17.25" customHeight="1">
      <c r="A50" s="80"/>
      <c r="B50" s="174">
        <v>745</v>
      </c>
      <c r="C50" s="170" t="s">
        <v>4898</v>
      </c>
      <c r="D50" s="184" t="s">
        <v>1935</v>
      </c>
      <c r="E50" s="293" t="s">
        <v>4899</v>
      </c>
      <c r="F50" s="293" t="s">
        <v>4897</v>
      </c>
      <c r="G50" s="293" t="s">
        <v>4897</v>
      </c>
      <c r="H50" s="129">
        <v>7</v>
      </c>
      <c r="I50" s="129">
        <v>6</v>
      </c>
      <c r="J50" s="129">
        <f t="shared" si="0"/>
        <v>13</v>
      </c>
      <c r="K50" s="129">
        <v>90</v>
      </c>
      <c r="L50" s="130">
        <v>18</v>
      </c>
      <c r="M50" s="29"/>
      <c r="N50" s="13"/>
      <c r="O50" s="13"/>
      <c r="P50" s="13"/>
      <c r="Q50" s="76"/>
      <c r="R50" s="13"/>
      <c r="S50" s="11"/>
      <c r="T50" s="11"/>
      <c r="U50" s="13"/>
      <c r="V50" s="11"/>
      <c r="W50" s="13"/>
      <c r="X50" s="60"/>
      <c r="AA50" s="77"/>
      <c r="AE50" s="60"/>
      <c r="AH50" s="60"/>
      <c r="AK50" s="77"/>
      <c r="AP50" s="60"/>
      <c r="AR50" s="60"/>
      <c r="AS50" s="60"/>
      <c r="AV50" s="77"/>
    </row>
    <row r="51" spans="1:48" s="59" customFormat="1" ht="17.25" customHeight="1">
      <c r="A51" s="80"/>
      <c r="B51" s="174">
        <v>746</v>
      </c>
      <c r="C51" s="170" t="s">
        <v>2770</v>
      </c>
      <c r="D51" s="184" t="s">
        <v>1935</v>
      </c>
      <c r="E51" s="293" t="s">
        <v>4900</v>
      </c>
      <c r="F51" s="293" t="s">
        <v>4901</v>
      </c>
      <c r="G51" s="293" t="s">
        <v>4901</v>
      </c>
      <c r="H51" s="129">
        <v>21</v>
      </c>
      <c r="I51" s="129">
        <v>10</v>
      </c>
      <c r="J51" s="129">
        <f t="shared" si="0"/>
        <v>31</v>
      </c>
      <c r="K51" s="129">
        <v>310</v>
      </c>
      <c r="L51" s="130">
        <v>62</v>
      </c>
      <c r="M51" s="29"/>
      <c r="N51" s="13"/>
      <c r="O51" s="13"/>
      <c r="P51" s="13"/>
      <c r="Q51" s="76"/>
      <c r="R51" s="13"/>
      <c r="S51" s="11"/>
      <c r="T51" s="11"/>
      <c r="U51" s="13"/>
      <c r="V51" s="11"/>
      <c r="W51" s="13"/>
      <c r="X51" s="60"/>
      <c r="AA51" s="77"/>
      <c r="AP51" s="60"/>
      <c r="AR51" s="60"/>
      <c r="AS51" s="60"/>
      <c r="AV51" s="77"/>
    </row>
    <row r="52" spans="1:48" s="59" customFormat="1" ht="17.25" customHeight="1">
      <c r="A52" s="80"/>
      <c r="B52" s="174">
        <v>747</v>
      </c>
      <c r="C52" s="170" t="s">
        <v>4902</v>
      </c>
      <c r="D52" s="184" t="s">
        <v>1935</v>
      </c>
      <c r="E52" s="293" t="s">
        <v>4903</v>
      </c>
      <c r="F52" s="293" t="s">
        <v>3633</v>
      </c>
      <c r="G52" s="293" t="s">
        <v>4857</v>
      </c>
      <c r="H52" s="129">
        <v>13</v>
      </c>
      <c r="I52" s="129">
        <v>12</v>
      </c>
      <c r="J52" s="129">
        <f t="shared" si="0"/>
        <v>25</v>
      </c>
      <c r="K52" s="129">
        <v>180</v>
      </c>
      <c r="L52" s="130">
        <v>36</v>
      </c>
      <c r="M52" s="29"/>
      <c r="N52" s="13"/>
      <c r="O52" s="13"/>
      <c r="P52" s="13"/>
      <c r="Q52" s="76"/>
      <c r="R52" s="13"/>
      <c r="S52" s="11"/>
      <c r="T52" s="11"/>
      <c r="U52" s="13"/>
      <c r="V52" s="11"/>
      <c r="W52" s="13"/>
      <c r="X52" s="60"/>
      <c r="AA52" s="77"/>
      <c r="AP52" s="60"/>
      <c r="AR52" s="60"/>
      <c r="AS52" s="60"/>
      <c r="AV52" s="77"/>
    </row>
    <row r="53" spans="1:48" s="59" customFormat="1" ht="17.25" customHeight="1">
      <c r="A53" s="80"/>
      <c r="B53" s="174">
        <v>749</v>
      </c>
      <c r="C53" s="170" t="s">
        <v>4904</v>
      </c>
      <c r="D53" s="184" t="s">
        <v>1935</v>
      </c>
      <c r="E53" s="293" t="s">
        <v>4905</v>
      </c>
      <c r="F53" s="293" t="s">
        <v>4897</v>
      </c>
      <c r="G53" s="293" t="s">
        <v>4897</v>
      </c>
      <c r="H53" s="129">
        <v>15</v>
      </c>
      <c r="I53" s="129">
        <v>5</v>
      </c>
      <c r="J53" s="129">
        <f t="shared" si="0"/>
        <v>20</v>
      </c>
      <c r="K53" s="129">
        <v>170</v>
      </c>
      <c r="L53" s="130">
        <v>34</v>
      </c>
      <c r="M53" s="29"/>
      <c r="N53" s="13"/>
      <c r="O53" s="13"/>
      <c r="P53" s="13"/>
      <c r="Q53" s="76"/>
      <c r="R53" s="13"/>
      <c r="S53" s="11"/>
      <c r="T53" s="11"/>
      <c r="U53" s="13"/>
      <c r="V53" s="11"/>
      <c r="W53" s="13"/>
      <c r="X53" s="60"/>
      <c r="AA53" s="77"/>
      <c r="AP53" s="60"/>
      <c r="AR53" s="60"/>
      <c r="AS53" s="60"/>
      <c r="AV53" s="77"/>
    </row>
    <row r="54" spans="1:48" s="59" customFormat="1" ht="17.25" customHeight="1">
      <c r="A54" s="80"/>
      <c r="B54" s="174">
        <v>750</v>
      </c>
      <c r="C54" s="170" t="s">
        <v>4906</v>
      </c>
      <c r="D54" s="184" t="s">
        <v>1935</v>
      </c>
      <c r="E54" s="293" t="s">
        <v>4907</v>
      </c>
      <c r="F54" s="293" t="s">
        <v>4897</v>
      </c>
      <c r="G54" s="293" t="s">
        <v>4897</v>
      </c>
      <c r="H54" s="129">
        <v>20</v>
      </c>
      <c r="I54" s="129">
        <v>8</v>
      </c>
      <c r="J54" s="129">
        <f t="shared" si="0"/>
        <v>28</v>
      </c>
      <c r="K54" s="129">
        <v>310</v>
      </c>
      <c r="L54" s="130">
        <v>62</v>
      </c>
      <c r="M54" s="29"/>
      <c r="N54" s="13"/>
      <c r="O54" s="13"/>
      <c r="P54" s="13"/>
      <c r="Q54" s="76"/>
      <c r="R54" s="13"/>
      <c r="S54" s="11"/>
      <c r="T54" s="11"/>
      <c r="U54" s="13"/>
      <c r="V54" s="11"/>
      <c r="W54" s="13"/>
      <c r="X54" s="60"/>
      <c r="AA54" s="77"/>
      <c r="AP54" s="60"/>
      <c r="AR54" s="60"/>
      <c r="AS54" s="60"/>
      <c r="AV54" s="77"/>
    </row>
    <row r="55" spans="1:48" s="59" customFormat="1" ht="17.25" customHeight="1">
      <c r="A55" s="80"/>
      <c r="B55" s="174">
        <v>751</v>
      </c>
      <c r="C55" s="170" t="s">
        <v>4908</v>
      </c>
      <c r="D55" s="184" t="s">
        <v>1935</v>
      </c>
      <c r="E55" s="293" t="s">
        <v>4909</v>
      </c>
      <c r="F55" s="293" t="s">
        <v>4897</v>
      </c>
      <c r="G55" s="293" t="s">
        <v>4897</v>
      </c>
      <c r="H55" s="129">
        <v>10</v>
      </c>
      <c r="I55" s="129">
        <v>10</v>
      </c>
      <c r="J55" s="129">
        <f t="shared" si="0"/>
        <v>20</v>
      </c>
      <c r="K55" s="129">
        <v>150</v>
      </c>
      <c r="L55" s="130">
        <v>30</v>
      </c>
      <c r="M55" s="29"/>
      <c r="N55" s="13"/>
      <c r="O55" s="13"/>
      <c r="P55" s="13"/>
      <c r="Q55" s="76"/>
      <c r="R55" s="13"/>
      <c r="S55" s="11"/>
      <c r="T55" s="11"/>
      <c r="U55" s="13"/>
      <c r="V55" s="11"/>
      <c r="W55" s="13"/>
      <c r="X55" s="60"/>
      <c r="AA55" s="77"/>
      <c r="AP55" s="60"/>
      <c r="AR55" s="60"/>
      <c r="AS55" s="60"/>
      <c r="AV55" s="77"/>
    </row>
    <row r="56" spans="1:27" s="59" customFormat="1" ht="17.25" customHeight="1">
      <c r="A56" s="80"/>
      <c r="B56" s="174">
        <v>752</v>
      </c>
      <c r="C56" s="170" t="s">
        <v>4910</v>
      </c>
      <c r="D56" s="184" t="s">
        <v>1935</v>
      </c>
      <c r="E56" s="293"/>
      <c r="F56" s="293" t="s">
        <v>4864</v>
      </c>
      <c r="G56" s="293" t="s">
        <v>4864</v>
      </c>
      <c r="H56" s="129">
        <v>6</v>
      </c>
      <c r="I56" s="129">
        <v>7</v>
      </c>
      <c r="J56" s="129">
        <f t="shared" si="0"/>
        <v>13</v>
      </c>
      <c r="K56" s="129">
        <v>85</v>
      </c>
      <c r="L56" s="130">
        <v>17</v>
      </c>
      <c r="M56" s="29"/>
      <c r="N56" s="13"/>
      <c r="O56" s="13"/>
      <c r="P56" s="13"/>
      <c r="Q56" s="76"/>
      <c r="R56" s="13"/>
      <c r="S56" s="11"/>
      <c r="T56" s="11"/>
      <c r="U56" s="13"/>
      <c r="V56" s="11"/>
      <c r="W56" s="13"/>
      <c r="X56" s="60"/>
      <c r="AA56" s="77"/>
    </row>
    <row r="57" spans="1:23" s="59" customFormat="1" ht="17.25" customHeight="1">
      <c r="A57" s="80"/>
      <c r="B57" s="174">
        <v>753</v>
      </c>
      <c r="C57" s="170" t="s">
        <v>4911</v>
      </c>
      <c r="D57" s="184" t="s">
        <v>1935</v>
      </c>
      <c r="E57" s="293"/>
      <c r="F57" s="293" t="s">
        <v>4860</v>
      </c>
      <c r="G57" s="293" t="s">
        <v>4860</v>
      </c>
      <c r="H57" s="129">
        <v>13</v>
      </c>
      <c r="I57" s="129">
        <v>6</v>
      </c>
      <c r="J57" s="129">
        <f t="shared" si="0"/>
        <v>19</v>
      </c>
      <c r="K57" s="129">
        <v>100</v>
      </c>
      <c r="L57" s="130">
        <v>20</v>
      </c>
      <c r="M57" s="29"/>
      <c r="N57" s="13"/>
      <c r="O57" s="13"/>
      <c r="P57" s="13"/>
      <c r="Q57" s="76"/>
      <c r="R57" s="13"/>
      <c r="S57" s="11"/>
      <c r="T57" s="11"/>
      <c r="U57" s="11"/>
      <c r="V57" s="11"/>
      <c r="W57" s="11"/>
    </row>
    <row r="58" spans="1:23" s="59" customFormat="1" ht="17.25" customHeight="1">
      <c r="A58" s="80"/>
      <c r="B58" s="174">
        <v>754</v>
      </c>
      <c r="C58" s="170" t="s">
        <v>4912</v>
      </c>
      <c r="D58" s="184" t="s">
        <v>1935</v>
      </c>
      <c r="E58" s="293" t="s">
        <v>4913</v>
      </c>
      <c r="F58" s="293" t="s">
        <v>4897</v>
      </c>
      <c r="G58" s="293" t="s">
        <v>4897</v>
      </c>
      <c r="H58" s="129">
        <v>10</v>
      </c>
      <c r="I58" s="129">
        <v>5</v>
      </c>
      <c r="J58" s="129">
        <f t="shared" si="0"/>
        <v>15</v>
      </c>
      <c r="K58" s="129">
        <v>160</v>
      </c>
      <c r="L58" s="130">
        <v>32</v>
      </c>
      <c r="M58" s="29"/>
      <c r="N58" s="13"/>
      <c r="O58" s="13"/>
      <c r="P58" s="13"/>
      <c r="Q58" s="76"/>
      <c r="R58" s="13"/>
      <c r="S58" s="11"/>
      <c r="T58" s="11"/>
      <c r="U58" s="11"/>
      <c r="V58" s="11"/>
      <c r="W58" s="11"/>
    </row>
    <row r="59" spans="1:23" s="59" customFormat="1" ht="17.25" customHeight="1">
      <c r="A59" s="80"/>
      <c r="B59" s="174">
        <v>755</v>
      </c>
      <c r="C59" s="170" t="s">
        <v>4914</v>
      </c>
      <c r="D59" s="184" t="s">
        <v>1935</v>
      </c>
      <c r="E59" s="293" t="s">
        <v>4915</v>
      </c>
      <c r="F59" s="293" t="s">
        <v>4897</v>
      </c>
      <c r="G59" s="293" t="s">
        <v>4897</v>
      </c>
      <c r="H59" s="129">
        <v>12</v>
      </c>
      <c r="I59" s="129">
        <v>5</v>
      </c>
      <c r="J59" s="129">
        <f t="shared" si="0"/>
        <v>17</v>
      </c>
      <c r="K59" s="129">
        <v>175</v>
      </c>
      <c r="L59" s="130">
        <v>35</v>
      </c>
      <c r="M59" s="29"/>
      <c r="N59" s="13"/>
      <c r="O59" s="13"/>
      <c r="P59" s="13"/>
      <c r="Q59" s="76"/>
      <c r="R59" s="13"/>
      <c r="S59" s="11"/>
      <c r="T59" s="11"/>
      <c r="U59" s="11"/>
      <c r="V59" s="11"/>
      <c r="W59" s="11"/>
    </row>
    <row r="60" spans="1:23" s="59" customFormat="1" ht="17.25" customHeight="1">
      <c r="A60" s="80"/>
      <c r="B60" s="174">
        <v>757</v>
      </c>
      <c r="C60" s="170" t="s">
        <v>4916</v>
      </c>
      <c r="D60" s="184" t="s">
        <v>1935</v>
      </c>
      <c r="E60" s="293" t="s">
        <v>4917</v>
      </c>
      <c r="F60" s="293" t="s">
        <v>4860</v>
      </c>
      <c r="G60" s="293" t="s">
        <v>4860</v>
      </c>
      <c r="H60" s="129">
        <v>8</v>
      </c>
      <c r="I60" s="129">
        <v>7</v>
      </c>
      <c r="J60" s="129">
        <f t="shared" si="0"/>
        <v>15</v>
      </c>
      <c r="K60" s="129">
        <v>120</v>
      </c>
      <c r="L60" s="130">
        <v>24</v>
      </c>
      <c r="M60" s="29"/>
      <c r="N60" s="13"/>
      <c r="O60" s="13"/>
      <c r="P60" s="13"/>
      <c r="Q60" s="76"/>
      <c r="R60" s="13"/>
      <c r="S60" s="11"/>
      <c r="T60" s="11"/>
      <c r="U60" s="11"/>
      <c r="V60" s="11"/>
      <c r="W60" s="11"/>
    </row>
    <row r="61" spans="1:23" s="59" customFormat="1" ht="17.25" customHeight="1">
      <c r="A61" s="80"/>
      <c r="B61" s="174">
        <v>758</v>
      </c>
      <c r="C61" s="170" t="s">
        <v>4918</v>
      </c>
      <c r="D61" s="184" t="s">
        <v>1935</v>
      </c>
      <c r="E61" s="293" t="s">
        <v>4919</v>
      </c>
      <c r="F61" s="293" t="s">
        <v>4798</v>
      </c>
      <c r="G61" s="293" t="s">
        <v>4798</v>
      </c>
      <c r="H61" s="129">
        <v>20</v>
      </c>
      <c r="I61" s="129">
        <v>6</v>
      </c>
      <c r="J61" s="129">
        <f t="shared" si="0"/>
        <v>26</v>
      </c>
      <c r="K61" s="129">
        <v>300</v>
      </c>
      <c r="L61" s="130">
        <v>60</v>
      </c>
      <c r="M61" s="29"/>
      <c r="N61" s="13"/>
      <c r="O61" s="13"/>
      <c r="P61" s="13"/>
      <c r="Q61" s="76"/>
      <c r="R61" s="13"/>
      <c r="S61" s="11"/>
      <c r="T61" s="11"/>
      <c r="U61" s="11"/>
      <c r="V61" s="11"/>
      <c r="W61" s="11"/>
    </row>
    <row r="62" spans="1:23" s="59" customFormat="1" ht="17.25" customHeight="1">
      <c r="A62" s="80"/>
      <c r="B62" s="174">
        <v>759</v>
      </c>
      <c r="C62" s="170" t="s">
        <v>3616</v>
      </c>
      <c r="D62" s="184" t="s">
        <v>1935</v>
      </c>
      <c r="E62" s="293" t="s">
        <v>3617</v>
      </c>
      <c r="F62" s="293" t="s">
        <v>4838</v>
      </c>
      <c r="G62" s="293" t="s">
        <v>4838</v>
      </c>
      <c r="H62" s="129">
        <v>15</v>
      </c>
      <c r="I62" s="129">
        <v>12</v>
      </c>
      <c r="J62" s="129">
        <f t="shared" si="0"/>
        <v>27</v>
      </c>
      <c r="K62" s="129">
        <v>220</v>
      </c>
      <c r="L62" s="130">
        <v>44</v>
      </c>
      <c r="M62" s="29"/>
      <c r="N62" s="13"/>
      <c r="O62" s="13"/>
      <c r="P62" s="13"/>
      <c r="Q62" s="76"/>
      <c r="R62" s="13"/>
      <c r="S62" s="11"/>
      <c r="T62" s="11"/>
      <c r="U62" s="11"/>
      <c r="V62" s="11"/>
      <c r="W62" s="11"/>
    </row>
    <row r="63" spans="1:23" s="59" customFormat="1" ht="17.25" customHeight="1">
      <c r="A63" s="80"/>
      <c r="B63" s="174">
        <v>760</v>
      </c>
      <c r="C63" s="170" t="s">
        <v>3618</v>
      </c>
      <c r="D63" s="184" t="s">
        <v>1935</v>
      </c>
      <c r="E63" s="293" t="s">
        <v>3619</v>
      </c>
      <c r="F63" s="293" t="s">
        <v>4864</v>
      </c>
      <c r="G63" s="293" t="s">
        <v>4864</v>
      </c>
      <c r="H63" s="129">
        <v>13</v>
      </c>
      <c r="I63" s="129">
        <v>10</v>
      </c>
      <c r="J63" s="129">
        <f t="shared" si="0"/>
        <v>23</v>
      </c>
      <c r="K63" s="129">
        <v>190</v>
      </c>
      <c r="L63" s="130">
        <v>38</v>
      </c>
      <c r="M63" s="29"/>
      <c r="N63" s="13"/>
      <c r="O63" s="13"/>
      <c r="P63" s="13"/>
      <c r="Q63" s="76"/>
      <c r="R63" s="13"/>
      <c r="S63" s="11"/>
      <c r="T63" s="11"/>
      <c r="U63" s="11"/>
      <c r="V63" s="11"/>
      <c r="W63" s="11"/>
    </row>
    <row r="64" spans="1:23" s="59" customFormat="1" ht="17.25" customHeight="1">
      <c r="A64" s="80"/>
      <c r="B64" s="174">
        <v>761</v>
      </c>
      <c r="C64" s="170" t="s">
        <v>3620</v>
      </c>
      <c r="D64" s="184" t="s">
        <v>1935</v>
      </c>
      <c r="E64" s="294" t="s">
        <v>3621</v>
      </c>
      <c r="F64" s="293" t="s">
        <v>3634</v>
      </c>
      <c r="G64" s="293" t="s">
        <v>4838</v>
      </c>
      <c r="H64" s="129">
        <v>10</v>
      </c>
      <c r="I64" s="129">
        <v>9</v>
      </c>
      <c r="J64" s="129">
        <f t="shared" si="0"/>
        <v>19</v>
      </c>
      <c r="K64" s="129">
        <v>140</v>
      </c>
      <c r="L64" s="130">
        <v>28</v>
      </c>
      <c r="M64" s="29"/>
      <c r="N64" s="13"/>
      <c r="O64" s="13"/>
      <c r="P64" s="13"/>
      <c r="Q64" s="76"/>
      <c r="R64" s="13"/>
      <c r="S64" s="11"/>
      <c r="T64" s="11"/>
      <c r="U64" s="11"/>
      <c r="V64" s="11"/>
      <c r="W64" s="11"/>
    </row>
    <row r="65" spans="1:23" s="59" customFormat="1" ht="17.25" customHeight="1">
      <c r="A65" s="80"/>
      <c r="B65" s="174">
        <v>762</v>
      </c>
      <c r="C65" s="170" t="s">
        <v>1962</v>
      </c>
      <c r="D65" s="184" t="s">
        <v>1935</v>
      </c>
      <c r="E65" s="294" t="s">
        <v>1963</v>
      </c>
      <c r="F65" s="293" t="s">
        <v>4897</v>
      </c>
      <c r="G65" s="293" t="s">
        <v>4897</v>
      </c>
      <c r="H65" s="129">
        <v>12</v>
      </c>
      <c r="I65" s="129">
        <v>8</v>
      </c>
      <c r="J65" s="129">
        <f t="shared" si="0"/>
        <v>20</v>
      </c>
      <c r="K65" s="129">
        <v>190</v>
      </c>
      <c r="L65" s="130">
        <v>38</v>
      </c>
      <c r="M65" s="29"/>
      <c r="N65" s="13"/>
      <c r="O65" s="13"/>
      <c r="P65" s="13"/>
      <c r="Q65" s="76"/>
      <c r="R65" s="13"/>
      <c r="S65" s="11"/>
      <c r="T65" s="11"/>
      <c r="U65" s="11"/>
      <c r="V65" s="11"/>
      <c r="W65" s="11"/>
    </row>
    <row r="66" spans="1:23" s="59" customFormat="1" ht="17.25" customHeight="1">
      <c r="A66" s="80"/>
      <c r="B66" s="174">
        <v>764</v>
      </c>
      <c r="C66" s="170" t="s">
        <v>1964</v>
      </c>
      <c r="D66" s="184" t="s">
        <v>1935</v>
      </c>
      <c r="E66" s="293" t="s">
        <v>1965</v>
      </c>
      <c r="F66" s="293" t="s">
        <v>4897</v>
      </c>
      <c r="G66" s="293" t="s">
        <v>4897</v>
      </c>
      <c r="H66" s="129">
        <v>16</v>
      </c>
      <c r="I66" s="129">
        <v>12</v>
      </c>
      <c r="J66" s="129">
        <f t="shared" si="0"/>
        <v>28</v>
      </c>
      <c r="K66" s="129">
        <v>235</v>
      </c>
      <c r="L66" s="130">
        <v>47</v>
      </c>
      <c r="M66" s="29"/>
      <c r="N66" s="13"/>
      <c r="O66" s="13"/>
      <c r="P66" s="13"/>
      <c r="Q66" s="13"/>
      <c r="R66" s="13"/>
      <c r="S66" s="11"/>
      <c r="T66" s="11"/>
      <c r="U66" s="11"/>
      <c r="V66" s="11"/>
      <c r="W66" s="11"/>
    </row>
    <row r="67" spans="1:23" s="59" customFormat="1" ht="17.25" customHeight="1">
      <c r="A67" s="80"/>
      <c r="B67" s="174">
        <v>765</v>
      </c>
      <c r="C67" s="170" t="s">
        <v>1966</v>
      </c>
      <c r="D67" s="184" t="s">
        <v>1935</v>
      </c>
      <c r="E67" s="293" t="s">
        <v>1967</v>
      </c>
      <c r="F67" s="293" t="s">
        <v>4897</v>
      </c>
      <c r="G67" s="293" t="s">
        <v>4897</v>
      </c>
      <c r="H67" s="129">
        <v>9</v>
      </c>
      <c r="I67" s="129">
        <v>7</v>
      </c>
      <c r="J67" s="129">
        <f t="shared" si="0"/>
        <v>16</v>
      </c>
      <c r="K67" s="129">
        <v>120</v>
      </c>
      <c r="L67" s="130">
        <v>24</v>
      </c>
      <c r="M67" s="29"/>
      <c r="N67" s="13"/>
      <c r="O67" s="13"/>
      <c r="P67" s="13"/>
      <c r="Q67" s="13"/>
      <c r="R67" s="13"/>
      <c r="S67" s="11"/>
      <c r="T67" s="11"/>
      <c r="U67" s="11"/>
      <c r="V67" s="11"/>
      <c r="W67" s="11"/>
    </row>
    <row r="68" spans="1:23" s="59" customFormat="1" ht="17.25" customHeight="1">
      <c r="A68" s="80"/>
      <c r="B68" s="174">
        <v>766</v>
      </c>
      <c r="C68" s="170" t="s">
        <v>1968</v>
      </c>
      <c r="D68" s="184" t="s">
        <v>1935</v>
      </c>
      <c r="E68" s="293" t="s">
        <v>1969</v>
      </c>
      <c r="F68" s="293" t="s">
        <v>4897</v>
      </c>
      <c r="G68" s="293" t="s">
        <v>4897</v>
      </c>
      <c r="H68" s="129">
        <v>13</v>
      </c>
      <c r="I68" s="129">
        <v>6</v>
      </c>
      <c r="J68" s="129">
        <f t="shared" si="0"/>
        <v>19</v>
      </c>
      <c r="K68" s="129">
        <v>185</v>
      </c>
      <c r="L68" s="130">
        <v>37</v>
      </c>
      <c r="M68" s="29"/>
      <c r="N68" s="13"/>
      <c r="O68" s="13"/>
      <c r="P68" s="13"/>
      <c r="Q68" s="13"/>
      <c r="R68" s="13"/>
      <c r="S68" s="11"/>
      <c r="T68" s="11"/>
      <c r="U68" s="11"/>
      <c r="V68" s="11"/>
      <c r="W68" s="11"/>
    </row>
    <row r="69" spans="1:23" s="59" customFormat="1" ht="17.25" customHeight="1">
      <c r="A69" s="80"/>
      <c r="B69" s="174">
        <v>767</v>
      </c>
      <c r="C69" s="170" t="s">
        <v>1970</v>
      </c>
      <c r="D69" s="184" t="s">
        <v>1935</v>
      </c>
      <c r="E69" s="293" t="s">
        <v>1971</v>
      </c>
      <c r="F69" s="293" t="s">
        <v>4897</v>
      </c>
      <c r="G69" s="293" t="s">
        <v>4897</v>
      </c>
      <c r="H69" s="129">
        <v>5</v>
      </c>
      <c r="I69" s="129">
        <v>4</v>
      </c>
      <c r="J69" s="129">
        <f t="shared" si="0"/>
        <v>9</v>
      </c>
      <c r="K69" s="129">
        <v>80</v>
      </c>
      <c r="L69" s="130">
        <v>16</v>
      </c>
      <c r="M69" s="29"/>
      <c r="N69" s="13"/>
      <c r="O69" s="13"/>
      <c r="P69" s="13"/>
      <c r="Q69" s="13"/>
      <c r="R69" s="13"/>
      <c r="S69" s="11"/>
      <c r="T69" s="11"/>
      <c r="U69" s="11"/>
      <c r="V69" s="11"/>
      <c r="W69" s="11"/>
    </row>
    <row r="70" spans="1:23" s="59" customFormat="1" ht="17.25" customHeight="1">
      <c r="A70" s="80"/>
      <c r="B70" s="174">
        <v>768</v>
      </c>
      <c r="C70" s="170" t="s">
        <v>1972</v>
      </c>
      <c r="D70" s="184" t="s">
        <v>1935</v>
      </c>
      <c r="E70" s="293" t="s">
        <v>1973</v>
      </c>
      <c r="F70" s="293" t="s">
        <v>4836</v>
      </c>
      <c r="G70" s="293" t="s">
        <v>4836</v>
      </c>
      <c r="H70" s="129">
        <v>10</v>
      </c>
      <c r="I70" s="129">
        <v>6</v>
      </c>
      <c r="J70" s="129">
        <f t="shared" si="0"/>
        <v>16</v>
      </c>
      <c r="K70" s="129">
        <v>160</v>
      </c>
      <c r="L70" s="130">
        <v>32</v>
      </c>
      <c r="M70" s="29"/>
      <c r="N70" s="13"/>
      <c r="O70" s="13"/>
      <c r="P70" s="13"/>
      <c r="Q70" s="13"/>
      <c r="R70" s="13"/>
      <c r="S70" s="11"/>
      <c r="T70" s="11"/>
      <c r="U70" s="11"/>
      <c r="V70" s="11"/>
      <c r="W70" s="11"/>
    </row>
    <row r="71" spans="1:23" s="59" customFormat="1" ht="17.25" customHeight="1">
      <c r="A71" s="80"/>
      <c r="B71" s="174">
        <v>769</v>
      </c>
      <c r="C71" s="170" t="s">
        <v>1974</v>
      </c>
      <c r="D71" s="184" t="s">
        <v>1935</v>
      </c>
      <c r="E71" s="293"/>
      <c r="F71" s="293" t="s">
        <v>4897</v>
      </c>
      <c r="G71" s="293" t="s">
        <v>4897</v>
      </c>
      <c r="H71" s="129">
        <v>12</v>
      </c>
      <c r="I71" s="129">
        <v>7</v>
      </c>
      <c r="J71" s="129">
        <f t="shared" si="0"/>
        <v>19</v>
      </c>
      <c r="K71" s="129">
        <v>170</v>
      </c>
      <c r="L71" s="130">
        <v>34</v>
      </c>
      <c r="M71" s="29"/>
      <c r="N71" s="13"/>
      <c r="O71" s="13"/>
      <c r="P71" s="13"/>
      <c r="Q71" s="13"/>
      <c r="R71" s="13"/>
      <c r="S71" s="11"/>
      <c r="T71" s="11"/>
      <c r="U71" s="11"/>
      <c r="V71" s="11"/>
      <c r="W71" s="11"/>
    </row>
    <row r="72" spans="1:23" s="59" customFormat="1" ht="17.25" customHeight="1">
      <c r="A72" s="80"/>
      <c r="B72" s="174">
        <v>770</v>
      </c>
      <c r="C72" s="170" t="s">
        <v>1975</v>
      </c>
      <c r="D72" s="184" t="s">
        <v>1935</v>
      </c>
      <c r="E72" s="293"/>
      <c r="F72" s="293" t="s">
        <v>4897</v>
      </c>
      <c r="G72" s="293" t="s">
        <v>4897</v>
      </c>
      <c r="H72" s="129">
        <v>5</v>
      </c>
      <c r="I72" s="129">
        <v>4</v>
      </c>
      <c r="J72" s="129">
        <f t="shared" si="0"/>
        <v>9</v>
      </c>
      <c r="K72" s="129">
        <v>65</v>
      </c>
      <c r="L72" s="130">
        <v>13</v>
      </c>
      <c r="M72" s="29"/>
      <c r="N72" s="13"/>
      <c r="O72" s="13"/>
      <c r="P72" s="13"/>
      <c r="Q72" s="13"/>
      <c r="R72" s="13"/>
      <c r="S72" s="11"/>
      <c r="T72" s="11"/>
      <c r="U72" s="11"/>
      <c r="V72" s="11"/>
      <c r="W72" s="11"/>
    </row>
    <row r="73" spans="1:23" s="59" customFormat="1" ht="17.25" customHeight="1">
      <c r="A73" s="80"/>
      <c r="B73" s="174">
        <v>771</v>
      </c>
      <c r="C73" s="170" t="s">
        <v>1976</v>
      </c>
      <c r="D73" s="184" t="s">
        <v>1935</v>
      </c>
      <c r="E73" s="293"/>
      <c r="F73" s="293" t="s">
        <v>4897</v>
      </c>
      <c r="G73" s="293" t="s">
        <v>4897</v>
      </c>
      <c r="H73" s="129">
        <v>8</v>
      </c>
      <c r="I73" s="129">
        <v>7</v>
      </c>
      <c r="J73" s="129">
        <f t="shared" si="0"/>
        <v>15</v>
      </c>
      <c r="K73" s="129">
        <v>110</v>
      </c>
      <c r="L73" s="130">
        <v>22</v>
      </c>
      <c r="M73" s="29"/>
      <c r="N73" s="13"/>
      <c r="O73" s="13"/>
      <c r="P73" s="13"/>
      <c r="Q73" s="13"/>
      <c r="R73" s="13"/>
      <c r="S73" s="11"/>
      <c r="T73" s="11"/>
      <c r="U73" s="11"/>
      <c r="V73" s="11"/>
      <c r="W73" s="11"/>
    </row>
    <row r="74" spans="1:23" s="59" customFormat="1" ht="17.25" customHeight="1">
      <c r="A74" s="80"/>
      <c r="B74" s="174">
        <v>772</v>
      </c>
      <c r="C74" s="170" t="s">
        <v>1977</v>
      </c>
      <c r="D74" s="184" t="s">
        <v>1935</v>
      </c>
      <c r="E74" s="293" t="s">
        <v>1978</v>
      </c>
      <c r="F74" s="293" t="s">
        <v>3634</v>
      </c>
      <c r="G74" s="293" t="s">
        <v>4838</v>
      </c>
      <c r="H74" s="129">
        <v>11</v>
      </c>
      <c r="I74" s="129">
        <v>10</v>
      </c>
      <c r="J74" s="129">
        <f t="shared" si="0"/>
        <v>21</v>
      </c>
      <c r="K74" s="129">
        <v>165</v>
      </c>
      <c r="L74" s="130">
        <v>33</v>
      </c>
      <c r="M74" s="29"/>
      <c r="N74" s="13"/>
      <c r="O74" s="13"/>
      <c r="P74" s="13"/>
      <c r="Q74" s="13"/>
      <c r="R74" s="13"/>
      <c r="S74" s="11"/>
      <c r="T74" s="11"/>
      <c r="U74" s="11"/>
      <c r="V74" s="11"/>
      <c r="W74" s="11"/>
    </row>
    <row r="75" spans="1:23" s="59" customFormat="1" ht="17.25" customHeight="1">
      <c r="A75" s="80"/>
      <c r="B75" s="174">
        <v>773</v>
      </c>
      <c r="C75" s="170" t="s">
        <v>1979</v>
      </c>
      <c r="D75" s="184" t="s">
        <v>1935</v>
      </c>
      <c r="E75" s="293" t="s">
        <v>1980</v>
      </c>
      <c r="F75" s="293" t="s">
        <v>3632</v>
      </c>
      <c r="G75" s="293" t="s">
        <v>3632</v>
      </c>
      <c r="H75" s="129">
        <v>9</v>
      </c>
      <c r="I75" s="129">
        <v>4</v>
      </c>
      <c r="J75" s="129">
        <f t="shared" si="0"/>
        <v>13</v>
      </c>
      <c r="K75" s="129">
        <v>115</v>
      </c>
      <c r="L75" s="130">
        <v>23</v>
      </c>
      <c r="M75" s="29"/>
      <c r="N75" s="13"/>
      <c r="O75" s="13"/>
      <c r="P75" s="13"/>
      <c r="Q75" s="13"/>
      <c r="R75" s="13"/>
      <c r="S75" s="11"/>
      <c r="T75" s="11"/>
      <c r="U75" s="11"/>
      <c r="V75" s="11"/>
      <c r="W75" s="11"/>
    </row>
    <row r="76" spans="1:23" s="59" customFormat="1" ht="17.25" customHeight="1">
      <c r="A76" s="80"/>
      <c r="B76" s="174">
        <v>774</v>
      </c>
      <c r="C76" s="170" t="s">
        <v>1981</v>
      </c>
      <c r="D76" s="184" t="s">
        <v>1935</v>
      </c>
      <c r="E76" s="293" t="s">
        <v>1982</v>
      </c>
      <c r="F76" s="293" t="s">
        <v>4860</v>
      </c>
      <c r="G76" s="293" t="s">
        <v>4860</v>
      </c>
      <c r="H76" s="129">
        <v>10</v>
      </c>
      <c r="I76" s="129">
        <v>8</v>
      </c>
      <c r="J76" s="129">
        <f t="shared" si="0"/>
        <v>18</v>
      </c>
      <c r="K76" s="129">
        <v>150</v>
      </c>
      <c r="L76" s="130">
        <v>30</v>
      </c>
      <c r="M76" s="29"/>
      <c r="N76" s="13"/>
      <c r="O76" s="13"/>
      <c r="P76" s="13"/>
      <c r="Q76" s="13"/>
      <c r="R76" s="13"/>
      <c r="S76" s="11"/>
      <c r="T76" s="11"/>
      <c r="U76" s="11"/>
      <c r="V76" s="11"/>
      <c r="W76" s="11"/>
    </row>
    <row r="77" spans="1:23" s="59" customFormat="1" ht="17.25" customHeight="1">
      <c r="A77" s="80"/>
      <c r="B77" s="174">
        <v>775</v>
      </c>
      <c r="C77" s="170" t="s">
        <v>1983</v>
      </c>
      <c r="D77" s="184" t="s">
        <v>1935</v>
      </c>
      <c r="E77" s="293" t="s">
        <v>1984</v>
      </c>
      <c r="F77" s="293" t="s">
        <v>4860</v>
      </c>
      <c r="G77" s="293" t="s">
        <v>4860</v>
      </c>
      <c r="H77" s="129">
        <v>9</v>
      </c>
      <c r="I77" s="129">
        <v>8</v>
      </c>
      <c r="J77" s="129">
        <f t="shared" si="0"/>
        <v>17</v>
      </c>
      <c r="K77" s="129">
        <v>80</v>
      </c>
      <c r="L77" s="130">
        <v>16</v>
      </c>
      <c r="M77" s="29"/>
      <c r="N77" s="13"/>
      <c r="O77" s="13"/>
      <c r="P77" s="13"/>
      <c r="Q77" s="13"/>
      <c r="R77" s="13"/>
      <c r="S77" s="11"/>
      <c r="T77" s="11"/>
      <c r="U77" s="11"/>
      <c r="V77" s="11"/>
      <c r="W77" s="11"/>
    </row>
    <row r="78" spans="1:23" s="59" customFormat="1" ht="17.25" customHeight="1">
      <c r="A78" s="80"/>
      <c r="B78" s="174">
        <v>776</v>
      </c>
      <c r="C78" s="170" t="s">
        <v>1985</v>
      </c>
      <c r="D78" s="184" t="s">
        <v>1935</v>
      </c>
      <c r="E78" s="293" t="s">
        <v>1986</v>
      </c>
      <c r="F78" s="293" t="s">
        <v>4897</v>
      </c>
      <c r="G78" s="293" t="s">
        <v>4897</v>
      </c>
      <c r="H78" s="129">
        <v>10</v>
      </c>
      <c r="I78" s="129">
        <v>7</v>
      </c>
      <c r="J78" s="129">
        <f aca="true" t="shared" si="1" ref="J78:J105">+I78+H78</f>
        <v>17</v>
      </c>
      <c r="K78" s="129">
        <v>140</v>
      </c>
      <c r="L78" s="130">
        <v>28</v>
      </c>
      <c r="M78" s="29"/>
      <c r="N78" s="13"/>
      <c r="O78" s="13"/>
      <c r="P78" s="13"/>
      <c r="Q78" s="13"/>
      <c r="R78" s="13"/>
      <c r="S78" s="11"/>
      <c r="T78" s="11"/>
      <c r="U78" s="11"/>
      <c r="V78" s="11"/>
      <c r="W78" s="11"/>
    </row>
    <row r="79" spans="1:23" s="59" customFormat="1" ht="17.25" customHeight="1">
      <c r="A79" s="80"/>
      <c r="B79" s="174">
        <v>778</v>
      </c>
      <c r="C79" s="170" t="s">
        <v>1987</v>
      </c>
      <c r="D79" s="184" t="s">
        <v>1935</v>
      </c>
      <c r="E79" s="293" t="s">
        <v>1988</v>
      </c>
      <c r="F79" s="293" t="s">
        <v>4860</v>
      </c>
      <c r="G79" s="293" t="s">
        <v>4860</v>
      </c>
      <c r="H79" s="129">
        <v>15</v>
      </c>
      <c r="I79" s="129">
        <v>7</v>
      </c>
      <c r="J79" s="129">
        <f t="shared" si="1"/>
        <v>22</v>
      </c>
      <c r="K79" s="129">
        <v>220</v>
      </c>
      <c r="L79" s="130">
        <v>44</v>
      </c>
      <c r="M79" s="29"/>
      <c r="N79" s="13"/>
      <c r="O79" s="13"/>
      <c r="P79" s="13"/>
      <c r="Q79" s="13"/>
      <c r="R79" s="13"/>
      <c r="S79" s="11"/>
      <c r="T79" s="11"/>
      <c r="U79" s="11"/>
      <c r="V79" s="11"/>
      <c r="W79" s="11"/>
    </row>
    <row r="80" spans="1:23" s="59" customFormat="1" ht="17.25" customHeight="1">
      <c r="A80" s="80"/>
      <c r="B80" s="174">
        <v>781</v>
      </c>
      <c r="C80" s="170" t="s">
        <v>1989</v>
      </c>
      <c r="D80" s="184" t="s">
        <v>1935</v>
      </c>
      <c r="E80" s="293" t="s">
        <v>1990</v>
      </c>
      <c r="F80" s="293" t="s">
        <v>3633</v>
      </c>
      <c r="G80" s="293" t="s">
        <v>3633</v>
      </c>
      <c r="H80" s="129">
        <v>16</v>
      </c>
      <c r="I80" s="129">
        <v>9</v>
      </c>
      <c r="J80" s="129">
        <f t="shared" si="1"/>
        <v>25</v>
      </c>
      <c r="K80" s="129">
        <v>230</v>
      </c>
      <c r="L80" s="130">
        <v>46</v>
      </c>
      <c r="M80" s="29"/>
      <c r="N80" s="13"/>
      <c r="O80" s="13"/>
      <c r="P80" s="13"/>
      <c r="Q80" s="13"/>
      <c r="R80" s="13"/>
      <c r="S80" s="11"/>
      <c r="T80" s="11"/>
      <c r="U80" s="11"/>
      <c r="V80" s="11"/>
      <c r="W80" s="11"/>
    </row>
    <row r="81" spans="1:23" s="59" customFormat="1" ht="17.25" customHeight="1">
      <c r="A81" s="80"/>
      <c r="B81" s="174">
        <v>782</v>
      </c>
      <c r="C81" s="170" t="s">
        <v>1991</v>
      </c>
      <c r="D81" s="184" t="s">
        <v>1935</v>
      </c>
      <c r="E81" s="293" t="s">
        <v>1992</v>
      </c>
      <c r="F81" s="293" t="s">
        <v>4860</v>
      </c>
      <c r="G81" s="293" t="s">
        <v>4860</v>
      </c>
      <c r="H81" s="129">
        <v>7</v>
      </c>
      <c r="I81" s="129">
        <v>9</v>
      </c>
      <c r="J81" s="129">
        <f t="shared" si="1"/>
        <v>16</v>
      </c>
      <c r="K81" s="129">
        <v>105</v>
      </c>
      <c r="L81" s="130">
        <v>30</v>
      </c>
      <c r="M81" s="29"/>
      <c r="N81" s="13"/>
      <c r="O81" s="13"/>
      <c r="P81" s="13"/>
      <c r="Q81" s="13"/>
      <c r="R81" s="13"/>
      <c r="S81" s="11"/>
      <c r="T81" s="11"/>
      <c r="U81" s="11"/>
      <c r="V81" s="11"/>
      <c r="W81" s="11"/>
    </row>
    <row r="82" spans="1:23" s="59" customFormat="1" ht="17.25" customHeight="1">
      <c r="A82" s="80"/>
      <c r="B82" s="174">
        <v>783</v>
      </c>
      <c r="C82" s="170" t="s">
        <v>1993</v>
      </c>
      <c r="D82" s="184" t="s">
        <v>1935</v>
      </c>
      <c r="E82" s="293" t="s">
        <v>1994</v>
      </c>
      <c r="F82" s="293" t="s">
        <v>4798</v>
      </c>
      <c r="G82" s="293" t="s">
        <v>4798</v>
      </c>
      <c r="H82" s="129">
        <v>13</v>
      </c>
      <c r="I82" s="129">
        <v>8</v>
      </c>
      <c r="J82" s="129">
        <f t="shared" si="1"/>
        <v>21</v>
      </c>
      <c r="K82" s="129">
        <v>200</v>
      </c>
      <c r="L82" s="130">
        <v>40</v>
      </c>
      <c r="M82" s="29"/>
      <c r="N82" s="13"/>
      <c r="O82" s="13"/>
      <c r="P82" s="13"/>
      <c r="Q82" s="13"/>
      <c r="R82" s="13"/>
      <c r="S82" s="11"/>
      <c r="T82" s="11"/>
      <c r="U82" s="11"/>
      <c r="V82" s="11"/>
      <c r="W82" s="11"/>
    </row>
    <row r="83" spans="1:23" s="59" customFormat="1" ht="17.25" customHeight="1">
      <c r="A83" s="80"/>
      <c r="B83" s="174">
        <v>784</v>
      </c>
      <c r="C83" s="170" t="s">
        <v>1995</v>
      </c>
      <c r="D83" s="184" t="s">
        <v>1935</v>
      </c>
      <c r="E83" s="293" t="s">
        <v>1996</v>
      </c>
      <c r="F83" s="293" t="s">
        <v>4897</v>
      </c>
      <c r="G83" s="293" t="s">
        <v>4897</v>
      </c>
      <c r="H83" s="129">
        <v>20</v>
      </c>
      <c r="I83" s="129">
        <v>7</v>
      </c>
      <c r="J83" s="129">
        <f t="shared" si="1"/>
        <v>27</v>
      </c>
      <c r="K83" s="129">
        <v>300</v>
      </c>
      <c r="L83" s="130">
        <v>60</v>
      </c>
      <c r="M83" s="29"/>
      <c r="N83" s="13"/>
      <c r="O83" s="13"/>
      <c r="P83" s="13"/>
      <c r="Q83" s="13"/>
      <c r="R83" s="13"/>
      <c r="S83" s="11"/>
      <c r="T83" s="11"/>
      <c r="U83" s="11"/>
      <c r="V83" s="11"/>
      <c r="W83" s="11"/>
    </row>
    <row r="84" spans="1:23" s="59" customFormat="1" ht="17.25" customHeight="1">
      <c r="A84" s="80"/>
      <c r="B84" s="174">
        <v>785</v>
      </c>
      <c r="C84" s="170" t="s">
        <v>1997</v>
      </c>
      <c r="D84" s="184" t="s">
        <v>1935</v>
      </c>
      <c r="E84" s="293"/>
      <c r="F84" s="293" t="s">
        <v>4897</v>
      </c>
      <c r="G84" s="293" t="s">
        <v>4897</v>
      </c>
      <c r="H84" s="129">
        <v>12</v>
      </c>
      <c r="I84" s="129">
        <v>8</v>
      </c>
      <c r="J84" s="129">
        <f t="shared" si="1"/>
        <v>20</v>
      </c>
      <c r="K84" s="129">
        <v>180</v>
      </c>
      <c r="L84" s="130">
        <v>36</v>
      </c>
      <c r="M84" s="29"/>
      <c r="N84" s="13"/>
      <c r="O84" s="13"/>
      <c r="P84" s="13"/>
      <c r="Q84" s="13"/>
      <c r="R84" s="13"/>
      <c r="S84" s="11"/>
      <c r="T84" s="11"/>
      <c r="U84" s="11"/>
      <c r="V84" s="11"/>
      <c r="W84" s="11"/>
    </row>
    <row r="85" spans="1:23" s="59" customFormat="1" ht="17.25" customHeight="1">
      <c r="A85" s="80"/>
      <c r="B85" s="174">
        <v>786</v>
      </c>
      <c r="C85" s="170" t="s">
        <v>1998</v>
      </c>
      <c r="D85" s="184" t="s">
        <v>1935</v>
      </c>
      <c r="E85" s="293" t="s">
        <v>1999</v>
      </c>
      <c r="F85" s="293" t="s">
        <v>4897</v>
      </c>
      <c r="G85" s="293" t="s">
        <v>4897</v>
      </c>
      <c r="H85" s="129">
        <v>10</v>
      </c>
      <c r="I85" s="129">
        <v>9</v>
      </c>
      <c r="J85" s="129">
        <f t="shared" si="1"/>
        <v>19</v>
      </c>
      <c r="K85" s="129">
        <v>140</v>
      </c>
      <c r="L85" s="130">
        <v>28</v>
      </c>
      <c r="M85" s="29"/>
      <c r="N85" s="13"/>
      <c r="O85" s="13"/>
      <c r="P85" s="13"/>
      <c r="Q85" s="13"/>
      <c r="R85" s="13"/>
      <c r="S85" s="11"/>
      <c r="T85" s="11"/>
      <c r="U85" s="11"/>
      <c r="V85" s="11"/>
      <c r="W85" s="11"/>
    </row>
    <row r="86" spans="1:23" s="59" customFormat="1" ht="17.25" customHeight="1">
      <c r="A86" s="80"/>
      <c r="B86" s="174">
        <v>787</v>
      </c>
      <c r="C86" s="170" t="s">
        <v>2000</v>
      </c>
      <c r="D86" s="184" t="s">
        <v>1935</v>
      </c>
      <c r="E86" s="293" t="s">
        <v>2001</v>
      </c>
      <c r="F86" s="293" t="s">
        <v>4897</v>
      </c>
      <c r="G86" s="293" t="s">
        <v>4897</v>
      </c>
      <c r="H86" s="129">
        <v>8</v>
      </c>
      <c r="I86" s="129">
        <v>5</v>
      </c>
      <c r="J86" s="129">
        <f t="shared" si="1"/>
        <v>13</v>
      </c>
      <c r="K86" s="129">
        <v>120</v>
      </c>
      <c r="L86" s="130">
        <v>24</v>
      </c>
      <c r="M86" s="29"/>
      <c r="N86" s="13"/>
      <c r="O86" s="13"/>
      <c r="P86" s="13"/>
      <c r="Q86" s="13"/>
      <c r="R86" s="13"/>
      <c r="S86" s="11"/>
      <c r="T86" s="11"/>
      <c r="U86" s="11"/>
      <c r="V86" s="11"/>
      <c r="W86" s="11"/>
    </row>
    <row r="87" spans="1:23" s="59" customFormat="1" ht="17.25" customHeight="1">
      <c r="A87" s="80"/>
      <c r="B87" s="174">
        <v>790</v>
      </c>
      <c r="C87" s="170" t="s">
        <v>2002</v>
      </c>
      <c r="D87" s="184" t="s">
        <v>1935</v>
      </c>
      <c r="E87" s="293" t="s">
        <v>2003</v>
      </c>
      <c r="F87" s="293" t="s">
        <v>4798</v>
      </c>
      <c r="G87" s="293" t="s">
        <v>4798</v>
      </c>
      <c r="H87" s="129">
        <v>11</v>
      </c>
      <c r="I87" s="129">
        <v>8</v>
      </c>
      <c r="J87" s="129">
        <f t="shared" si="1"/>
        <v>19</v>
      </c>
      <c r="K87" s="129">
        <v>165</v>
      </c>
      <c r="L87" s="130">
        <v>33</v>
      </c>
      <c r="M87" s="29"/>
      <c r="N87" s="13"/>
      <c r="O87" s="13"/>
      <c r="P87" s="13"/>
      <c r="Q87" s="13"/>
      <c r="R87" s="13"/>
      <c r="S87" s="11"/>
      <c r="T87" s="11"/>
      <c r="U87" s="11"/>
      <c r="V87" s="11"/>
      <c r="W87" s="11"/>
    </row>
    <row r="88" spans="2:23" ht="17.25" customHeight="1">
      <c r="B88" s="174">
        <v>792</v>
      </c>
      <c r="C88" s="170" t="s">
        <v>2004</v>
      </c>
      <c r="D88" s="184" t="s">
        <v>1935</v>
      </c>
      <c r="E88" s="293"/>
      <c r="F88" s="293" t="s">
        <v>4864</v>
      </c>
      <c r="G88" s="293" t="s">
        <v>4864</v>
      </c>
      <c r="H88" s="129">
        <v>3</v>
      </c>
      <c r="I88" s="129">
        <v>5</v>
      </c>
      <c r="J88" s="129">
        <f t="shared" si="1"/>
        <v>8</v>
      </c>
      <c r="K88" s="129">
        <v>50</v>
      </c>
      <c r="L88" s="130">
        <v>10</v>
      </c>
      <c r="M88" s="29"/>
      <c r="N88" s="13"/>
      <c r="O88" s="13"/>
      <c r="P88" s="13"/>
      <c r="Q88" s="13"/>
      <c r="R88" s="13"/>
      <c r="S88" s="11"/>
      <c r="T88" s="11"/>
      <c r="U88" s="11"/>
      <c r="V88" s="11"/>
      <c r="W88" s="11"/>
    </row>
    <row r="89" spans="2:23" ht="17.25" customHeight="1">
      <c r="B89" s="174">
        <v>793</v>
      </c>
      <c r="C89" s="170" t="s">
        <v>2005</v>
      </c>
      <c r="D89" s="184" t="s">
        <v>1935</v>
      </c>
      <c r="E89" s="293" t="s">
        <v>2006</v>
      </c>
      <c r="F89" s="293" t="s">
        <v>4860</v>
      </c>
      <c r="G89" s="293" t="s">
        <v>4860</v>
      </c>
      <c r="H89" s="129">
        <v>20</v>
      </c>
      <c r="I89" s="129">
        <v>7</v>
      </c>
      <c r="J89" s="129">
        <f t="shared" si="1"/>
        <v>27</v>
      </c>
      <c r="K89" s="129">
        <v>310</v>
      </c>
      <c r="L89" s="130">
        <v>62</v>
      </c>
      <c r="M89" s="29"/>
      <c r="N89" s="13"/>
      <c r="O89" s="13"/>
      <c r="P89" s="13"/>
      <c r="Q89" s="13"/>
      <c r="R89" s="13"/>
      <c r="S89" s="11"/>
      <c r="T89" s="11"/>
      <c r="U89" s="11"/>
      <c r="V89" s="11"/>
      <c r="W89" s="11"/>
    </row>
    <row r="90" spans="2:23" ht="17.25" customHeight="1">
      <c r="B90" s="174">
        <v>798</v>
      </c>
      <c r="C90" s="170" t="s">
        <v>2007</v>
      </c>
      <c r="D90" s="184" t="s">
        <v>1935</v>
      </c>
      <c r="E90" s="293" t="s">
        <v>2008</v>
      </c>
      <c r="F90" s="293" t="s">
        <v>4897</v>
      </c>
      <c r="G90" s="293" t="s">
        <v>4897</v>
      </c>
      <c r="H90" s="129">
        <v>5</v>
      </c>
      <c r="I90" s="129">
        <v>5</v>
      </c>
      <c r="J90" s="129">
        <f t="shared" si="1"/>
        <v>10</v>
      </c>
      <c r="K90" s="129">
        <v>70</v>
      </c>
      <c r="L90" s="130">
        <v>14</v>
      </c>
      <c r="M90" s="29"/>
      <c r="N90" s="13"/>
      <c r="O90" s="13"/>
      <c r="P90" s="13"/>
      <c r="Q90" s="13"/>
      <c r="R90" s="13"/>
      <c r="S90" s="11"/>
      <c r="T90" s="11"/>
      <c r="U90" s="11"/>
      <c r="V90" s="11"/>
      <c r="W90" s="11"/>
    </row>
    <row r="91" spans="2:23" ht="17.25" customHeight="1">
      <c r="B91" s="174">
        <v>799</v>
      </c>
      <c r="C91" s="170" t="s">
        <v>2009</v>
      </c>
      <c r="D91" s="184" t="s">
        <v>1935</v>
      </c>
      <c r="E91" s="293"/>
      <c r="F91" s="293" t="s">
        <v>4897</v>
      </c>
      <c r="G91" s="293" t="s">
        <v>2010</v>
      </c>
      <c r="H91" s="129">
        <v>7</v>
      </c>
      <c r="I91" s="129">
        <v>8</v>
      </c>
      <c r="J91" s="129">
        <f t="shared" si="1"/>
        <v>15</v>
      </c>
      <c r="K91" s="129">
        <v>100</v>
      </c>
      <c r="L91" s="130">
        <v>20</v>
      </c>
      <c r="M91" s="29"/>
      <c r="N91" s="13"/>
      <c r="O91" s="13"/>
      <c r="P91" s="13"/>
      <c r="Q91" s="13"/>
      <c r="R91" s="13"/>
      <c r="S91" s="11"/>
      <c r="T91" s="11"/>
      <c r="U91" s="11"/>
      <c r="V91" s="11"/>
      <c r="W91" s="11"/>
    </row>
    <row r="92" spans="2:23" ht="17.25" customHeight="1">
      <c r="B92" s="174">
        <v>800</v>
      </c>
      <c r="C92" s="170" t="s">
        <v>2011</v>
      </c>
      <c r="D92" s="184" t="s">
        <v>1935</v>
      </c>
      <c r="E92" s="293" t="s">
        <v>2012</v>
      </c>
      <c r="F92" s="293" t="s">
        <v>2013</v>
      </c>
      <c r="G92" s="293" t="s">
        <v>2013</v>
      </c>
      <c r="H92" s="129">
        <v>14</v>
      </c>
      <c r="I92" s="129">
        <v>9</v>
      </c>
      <c r="J92" s="129">
        <f t="shared" si="1"/>
        <v>23</v>
      </c>
      <c r="K92" s="129">
        <v>215</v>
      </c>
      <c r="L92" s="130">
        <v>43</v>
      </c>
      <c r="M92" s="29"/>
      <c r="N92" s="13"/>
      <c r="O92" s="13"/>
      <c r="P92" s="13"/>
      <c r="Q92" s="13"/>
      <c r="R92" s="13"/>
      <c r="S92" s="11"/>
      <c r="T92" s="11"/>
      <c r="U92" s="11"/>
      <c r="V92" s="11"/>
      <c r="W92" s="11"/>
    </row>
    <row r="93" spans="2:23" ht="17.25" customHeight="1">
      <c r="B93" s="174">
        <v>803</v>
      </c>
      <c r="C93" s="170" t="s">
        <v>2014</v>
      </c>
      <c r="D93" s="184" t="s">
        <v>1935</v>
      </c>
      <c r="E93" s="293" t="s">
        <v>2015</v>
      </c>
      <c r="F93" s="293" t="s">
        <v>4864</v>
      </c>
      <c r="G93" s="293" t="s">
        <v>4864</v>
      </c>
      <c r="H93" s="129">
        <v>11</v>
      </c>
      <c r="I93" s="129">
        <v>4</v>
      </c>
      <c r="J93" s="129">
        <f t="shared" si="1"/>
        <v>15</v>
      </c>
      <c r="K93" s="129">
        <v>180</v>
      </c>
      <c r="L93" s="130">
        <v>36</v>
      </c>
      <c r="M93" s="29"/>
      <c r="N93" s="13"/>
      <c r="O93" s="13"/>
      <c r="P93" s="13"/>
      <c r="Q93" s="13"/>
      <c r="R93" s="13"/>
      <c r="S93" s="11"/>
      <c r="T93" s="11"/>
      <c r="U93" s="11"/>
      <c r="V93" s="11"/>
      <c r="W93" s="11"/>
    </row>
    <row r="94" spans="2:23" ht="17.25" customHeight="1">
      <c r="B94" s="174">
        <v>804</v>
      </c>
      <c r="C94" s="170" t="s">
        <v>2016</v>
      </c>
      <c r="D94" s="184" t="s">
        <v>1935</v>
      </c>
      <c r="E94" s="293" t="s">
        <v>389</v>
      </c>
      <c r="F94" s="293" t="s">
        <v>4864</v>
      </c>
      <c r="G94" s="293" t="s">
        <v>4864</v>
      </c>
      <c r="H94" s="129">
        <v>7</v>
      </c>
      <c r="I94" s="129">
        <v>4</v>
      </c>
      <c r="J94" s="129">
        <f t="shared" si="1"/>
        <v>11</v>
      </c>
      <c r="K94" s="129">
        <v>105</v>
      </c>
      <c r="L94" s="130">
        <v>21</v>
      </c>
      <c r="M94" s="29"/>
      <c r="N94" s="13"/>
      <c r="O94" s="13"/>
      <c r="P94" s="13"/>
      <c r="Q94" s="13"/>
      <c r="R94" s="13"/>
      <c r="S94" s="11"/>
      <c r="T94" s="11"/>
      <c r="U94" s="11"/>
      <c r="V94" s="11"/>
      <c r="W94" s="11"/>
    </row>
    <row r="95" spans="2:23" ht="17.25" customHeight="1">
      <c r="B95" s="174">
        <v>805</v>
      </c>
      <c r="C95" s="170" t="s">
        <v>390</v>
      </c>
      <c r="D95" s="184" t="s">
        <v>1935</v>
      </c>
      <c r="E95" s="293" t="s">
        <v>391</v>
      </c>
      <c r="F95" s="293" t="s">
        <v>4864</v>
      </c>
      <c r="G95" s="293" t="s">
        <v>4864</v>
      </c>
      <c r="H95" s="129">
        <v>15</v>
      </c>
      <c r="I95" s="129">
        <v>6</v>
      </c>
      <c r="J95" s="129">
        <f t="shared" si="1"/>
        <v>21</v>
      </c>
      <c r="K95" s="129">
        <v>220</v>
      </c>
      <c r="L95" s="130">
        <v>44</v>
      </c>
      <c r="M95" s="29"/>
      <c r="N95" s="13"/>
      <c r="O95" s="13"/>
      <c r="P95" s="13"/>
      <c r="Q95" s="13"/>
      <c r="R95" s="13"/>
      <c r="S95" s="11"/>
      <c r="T95" s="11"/>
      <c r="U95" s="11"/>
      <c r="V95" s="11"/>
      <c r="W95" s="11"/>
    </row>
    <row r="96" spans="2:23" ht="17.25" customHeight="1">
      <c r="B96" s="174">
        <v>806</v>
      </c>
      <c r="C96" s="170" t="s">
        <v>392</v>
      </c>
      <c r="D96" s="184" t="s">
        <v>1935</v>
      </c>
      <c r="E96" s="293" t="s">
        <v>393</v>
      </c>
      <c r="F96" s="293" t="s">
        <v>4864</v>
      </c>
      <c r="G96" s="293" t="s">
        <v>4864</v>
      </c>
      <c r="H96" s="129">
        <v>4</v>
      </c>
      <c r="I96" s="129">
        <v>6</v>
      </c>
      <c r="J96" s="129">
        <f t="shared" si="1"/>
        <v>10</v>
      </c>
      <c r="K96" s="129">
        <v>65</v>
      </c>
      <c r="L96" s="130">
        <v>13</v>
      </c>
      <c r="M96" s="29"/>
      <c r="N96" s="13"/>
      <c r="O96" s="13"/>
      <c r="P96" s="13"/>
      <c r="Q96" s="13"/>
      <c r="R96" s="13"/>
      <c r="S96" s="11"/>
      <c r="T96" s="11"/>
      <c r="U96" s="11"/>
      <c r="V96" s="11"/>
      <c r="W96" s="11"/>
    </row>
    <row r="97" spans="2:23" ht="17.25" customHeight="1">
      <c r="B97" s="174">
        <v>807</v>
      </c>
      <c r="C97" s="170" t="s">
        <v>394</v>
      </c>
      <c r="D97" s="184" t="s">
        <v>1935</v>
      </c>
      <c r="E97" s="293" t="s">
        <v>395</v>
      </c>
      <c r="F97" s="293" t="s">
        <v>4864</v>
      </c>
      <c r="G97" s="293" t="s">
        <v>4864</v>
      </c>
      <c r="H97" s="129">
        <v>12</v>
      </c>
      <c r="I97" s="129">
        <v>9</v>
      </c>
      <c r="J97" s="129">
        <f t="shared" si="1"/>
        <v>21</v>
      </c>
      <c r="K97" s="129">
        <v>180</v>
      </c>
      <c r="L97" s="130">
        <v>36</v>
      </c>
      <c r="M97" s="29"/>
      <c r="N97" s="13"/>
      <c r="O97" s="13"/>
      <c r="P97" s="13"/>
      <c r="Q97" s="13"/>
      <c r="R97" s="13"/>
      <c r="S97" s="11"/>
      <c r="T97" s="11"/>
      <c r="U97" s="11"/>
      <c r="V97" s="11"/>
      <c r="W97" s="11"/>
    </row>
    <row r="98" spans="2:23" ht="17.25" customHeight="1">
      <c r="B98" s="174">
        <v>808</v>
      </c>
      <c r="C98" s="170" t="s">
        <v>396</v>
      </c>
      <c r="D98" s="184" t="s">
        <v>1935</v>
      </c>
      <c r="E98" s="293" t="s">
        <v>397</v>
      </c>
      <c r="F98" s="293" t="s">
        <v>4864</v>
      </c>
      <c r="G98" s="293" t="s">
        <v>4864</v>
      </c>
      <c r="H98" s="129">
        <v>7</v>
      </c>
      <c r="I98" s="129">
        <v>7</v>
      </c>
      <c r="J98" s="129">
        <f t="shared" si="1"/>
        <v>14</v>
      </c>
      <c r="K98" s="129">
        <v>100</v>
      </c>
      <c r="L98" s="130">
        <v>20</v>
      </c>
      <c r="M98" s="29"/>
      <c r="N98" s="13"/>
      <c r="O98" s="13"/>
      <c r="P98" s="13"/>
      <c r="Q98" s="13"/>
      <c r="R98" s="13"/>
      <c r="S98" s="11"/>
      <c r="T98" s="11"/>
      <c r="U98" s="11"/>
      <c r="V98" s="11"/>
      <c r="W98" s="11"/>
    </row>
    <row r="99" spans="2:23" ht="17.25" customHeight="1">
      <c r="B99" s="174">
        <v>810</v>
      </c>
      <c r="C99" s="170" t="s">
        <v>398</v>
      </c>
      <c r="D99" s="184" t="s">
        <v>1935</v>
      </c>
      <c r="E99" s="293" t="s">
        <v>399</v>
      </c>
      <c r="F99" s="293" t="s">
        <v>4864</v>
      </c>
      <c r="G99" s="293" t="s">
        <v>4864</v>
      </c>
      <c r="H99" s="129">
        <v>13</v>
      </c>
      <c r="I99" s="129">
        <v>9</v>
      </c>
      <c r="J99" s="129">
        <f t="shared" si="1"/>
        <v>22</v>
      </c>
      <c r="K99" s="129">
        <v>185</v>
      </c>
      <c r="L99" s="130">
        <v>37</v>
      </c>
      <c r="M99" s="29"/>
      <c r="N99" s="13"/>
      <c r="O99" s="13"/>
      <c r="P99" s="13"/>
      <c r="Q99" s="13"/>
      <c r="R99" s="13"/>
      <c r="S99" s="11"/>
      <c r="T99" s="11"/>
      <c r="U99" s="11"/>
      <c r="V99" s="11"/>
      <c r="W99" s="11"/>
    </row>
    <row r="100" spans="2:23" ht="17.25" customHeight="1">
      <c r="B100" s="174">
        <v>811</v>
      </c>
      <c r="C100" s="170" t="s">
        <v>400</v>
      </c>
      <c r="D100" s="184" t="s">
        <v>1935</v>
      </c>
      <c r="E100" s="293" t="s">
        <v>401</v>
      </c>
      <c r="F100" s="293" t="s">
        <v>4864</v>
      </c>
      <c r="G100" s="293" t="s">
        <v>4864</v>
      </c>
      <c r="H100" s="129">
        <v>11</v>
      </c>
      <c r="I100" s="129">
        <v>4</v>
      </c>
      <c r="J100" s="129">
        <f t="shared" si="1"/>
        <v>15</v>
      </c>
      <c r="K100" s="129">
        <v>160</v>
      </c>
      <c r="L100" s="130">
        <v>32</v>
      </c>
      <c r="M100" s="29"/>
      <c r="N100" s="13"/>
      <c r="O100" s="13"/>
      <c r="P100" s="13"/>
      <c r="Q100" s="13"/>
      <c r="R100" s="13"/>
      <c r="S100" s="11"/>
      <c r="T100" s="11"/>
      <c r="U100" s="11"/>
      <c r="V100" s="11"/>
      <c r="W100" s="11"/>
    </row>
    <row r="101" spans="2:23" ht="17.25" customHeight="1">
      <c r="B101" s="174">
        <v>813</v>
      </c>
      <c r="C101" s="170" t="s">
        <v>402</v>
      </c>
      <c r="D101" s="184" t="s">
        <v>1935</v>
      </c>
      <c r="E101" s="293" t="s">
        <v>403</v>
      </c>
      <c r="F101" s="293" t="s">
        <v>4864</v>
      </c>
      <c r="G101" s="293" t="s">
        <v>4864</v>
      </c>
      <c r="H101" s="129">
        <v>10</v>
      </c>
      <c r="I101" s="129">
        <v>6</v>
      </c>
      <c r="J101" s="129">
        <f t="shared" si="1"/>
        <v>16</v>
      </c>
      <c r="K101" s="129">
        <v>145</v>
      </c>
      <c r="L101" s="130">
        <v>29</v>
      </c>
      <c r="M101" s="29"/>
      <c r="N101" s="13"/>
      <c r="O101" s="13"/>
      <c r="P101" s="13"/>
      <c r="Q101" s="13"/>
      <c r="R101" s="13"/>
      <c r="S101" s="11"/>
      <c r="T101" s="11"/>
      <c r="U101" s="11"/>
      <c r="V101" s="11"/>
      <c r="W101" s="11"/>
    </row>
    <row r="102" spans="2:23" ht="17.25" customHeight="1">
      <c r="B102" s="174">
        <v>815</v>
      </c>
      <c r="C102" s="170" t="s">
        <v>404</v>
      </c>
      <c r="D102" s="184" t="s">
        <v>1935</v>
      </c>
      <c r="E102" s="293" t="s">
        <v>405</v>
      </c>
      <c r="F102" s="293" t="s">
        <v>4864</v>
      </c>
      <c r="G102" s="293" t="s">
        <v>4864</v>
      </c>
      <c r="H102" s="129">
        <v>7</v>
      </c>
      <c r="I102" s="129">
        <v>4</v>
      </c>
      <c r="J102" s="129">
        <f t="shared" si="1"/>
        <v>11</v>
      </c>
      <c r="K102" s="129">
        <v>100</v>
      </c>
      <c r="L102" s="130">
        <v>20</v>
      </c>
      <c r="M102" s="29"/>
      <c r="N102" s="13"/>
      <c r="O102" s="13"/>
      <c r="P102" s="13"/>
      <c r="Q102" s="13"/>
      <c r="R102" s="13"/>
      <c r="S102" s="11"/>
      <c r="T102" s="11"/>
      <c r="U102" s="11"/>
      <c r="V102" s="11"/>
      <c r="W102" s="11"/>
    </row>
    <row r="103" spans="2:23" ht="17.25" customHeight="1">
      <c r="B103" s="174">
        <v>816</v>
      </c>
      <c r="C103" s="170" t="s">
        <v>406</v>
      </c>
      <c r="D103" s="184" t="s">
        <v>1935</v>
      </c>
      <c r="E103" s="293"/>
      <c r="F103" s="293" t="s">
        <v>4864</v>
      </c>
      <c r="G103" s="293" t="s">
        <v>4864</v>
      </c>
      <c r="H103" s="129">
        <v>15</v>
      </c>
      <c r="I103" s="129">
        <v>5</v>
      </c>
      <c r="J103" s="129">
        <f t="shared" si="1"/>
        <v>20</v>
      </c>
      <c r="K103" s="129">
        <v>110</v>
      </c>
      <c r="L103" s="130">
        <v>22</v>
      </c>
      <c r="M103" s="29"/>
      <c r="N103" s="13"/>
      <c r="O103" s="13"/>
      <c r="P103" s="13"/>
      <c r="Q103" s="13"/>
      <c r="R103" s="13"/>
      <c r="S103" s="11"/>
      <c r="T103" s="11"/>
      <c r="U103" s="11"/>
      <c r="V103" s="11"/>
      <c r="W103" s="11"/>
    </row>
    <row r="104" spans="2:23" ht="17.25" customHeight="1">
      <c r="B104" s="174">
        <v>817</v>
      </c>
      <c r="C104" s="170" t="s">
        <v>407</v>
      </c>
      <c r="D104" s="184" t="s">
        <v>1935</v>
      </c>
      <c r="E104" s="293" t="s">
        <v>408</v>
      </c>
      <c r="F104" s="293" t="s">
        <v>4864</v>
      </c>
      <c r="G104" s="293" t="s">
        <v>4864</v>
      </c>
      <c r="H104" s="129">
        <v>10</v>
      </c>
      <c r="I104" s="129">
        <v>8</v>
      </c>
      <c r="J104" s="129">
        <f t="shared" si="1"/>
        <v>18</v>
      </c>
      <c r="K104" s="129">
        <v>160</v>
      </c>
      <c r="L104" s="130">
        <v>32</v>
      </c>
      <c r="M104" s="29"/>
      <c r="N104" s="13"/>
      <c r="O104" s="13"/>
      <c r="P104" s="13"/>
      <c r="Q104" s="13"/>
      <c r="R104" s="13"/>
      <c r="S104" s="11"/>
      <c r="T104" s="11"/>
      <c r="U104" s="11"/>
      <c r="V104" s="11"/>
      <c r="W104" s="11"/>
    </row>
    <row r="105" spans="1:23" ht="17.25" customHeight="1" thickBot="1">
      <c r="A105" s="338"/>
      <c r="B105" s="177">
        <v>818</v>
      </c>
      <c r="C105" s="178" t="s">
        <v>409</v>
      </c>
      <c r="D105" s="264" t="s">
        <v>1935</v>
      </c>
      <c r="E105" s="295"/>
      <c r="F105" s="295" t="s">
        <v>4864</v>
      </c>
      <c r="G105" s="295" t="s">
        <v>4864</v>
      </c>
      <c r="H105" s="132">
        <v>9</v>
      </c>
      <c r="I105" s="132">
        <v>4</v>
      </c>
      <c r="J105" s="132">
        <f t="shared" si="1"/>
        <v>13</v>
      </c>
      <c r="K105" s="132">
        <v>130</v>
      </c>
      <c r="L105" s="133">
        <v>26</v>
      </c>
      <c r="M105" s="29"/>
      <c r="N105" s="13"/>
      <c r="O105" s="13"/>
      <c r="P105" s="13"/>
      <c r="Q105" s="13"/>
      <c r="R105" s="13"/>
      <c r="S105" s="11"/>
      <c r="T105" s="11"/>
      <c r="U105" s="11"/>
      <c r="V105" s="11"/>
      <c r="W105" s="11"/>
    </row>
    <row r="106" spans="1:18" s="341" customFormat="1" ht="7.5" customHeight="1">
      <c r="A106" s="217"/>
      <c r="B106" s="339"/>
      <c r="C106" s="340"/>
      <c r="D106" s="339"/>
      <c r="E106" s="176"/>
      <c r="F106" s="176"/>
      <c r="G106" s="176"/>
      <c r="H106" s="176"/>
      <c r="I106" s="176"/>
      <c r="J106" s="176"/>
      <c r="K106" s="176"/>
      <c r="L106" s="176"/>
      <c r="M106" s="176"/>
      <c r="N106" s="339"/>
      <c r="O106" s="339"/>
      <c r="P106" s="339"/>
      <c r="Q106" s="339"/>
      <c r="R106" s="339"/>
    </row>
    <row r="107" spans="2:23" ht="20.25">
      <c r="B107" s="348" t="s">
        <v>5331</v>
      </c>
      <c r="C107" s="348"/>
      <c r="D107" s="348"/>
      <c r="E107" s="348"/>
      <c r="F107" s="348"/>
      <c r="G107" s="348"/>
      <c r="H107" s="348"/>
      <c r="I107" s="122"/>
      <c r="J107" s="122"/>
      <c r="K107" s="289"/>
      <c r="L107" s="289"/>
      <c r="M107" s="29"/>
      <c r="N107" s="13"/>
      <c r="O107" s="13"/>
      <c r="P107" s="13"/>
      <c r="Q107" s="13"/>
      <c r="R107" s="13"/>
      <c r="S107" s="11"/>
      <c r="T107" s="11"/>
      <c r="U107" s="11"/>
      <c r="V107" s="11"/>
      <c r="W107" s="11"/>
    </row>
    <row r="108" spans="2:23" ht="7.5" customHeight="1">
      <c r="B108" s="86"/>
      <c r="C108" s="86"/>
      <c r="D108" s="86"/>
      <c r="E108" s="93"/>
      <c r="F108" s="92"/>
      <c r="G108" s="3"/>
      <c r="H108" s="272"/>
      <c r="I108" s="122"/>
      <c r="J108" s="122"/>
      <c r="K108" s="289"/>
      <c r="L108" s="289"/>
      <c r="M108" s="29"/>
      <c r="N108" s="13"/>
      <c r="O108" s="13"/>
      <c r="P108" s="13"/>
      <c r="Q108" s="13"/>
      <c r="R108" s="13"/>
      <c r="S108" s="11"/>
      <c r="T108" s="11"/>
      <c r="U108" s="11"/>
      <c r="V108" s="11"/>
      <c r="W108" s="11"/>
    </row>
    <row r="109" spans="2:23" ht="18">
      <c r="B109" s="343" t="s">
        <v>5320</v>
      </c>
      <c r="C109" s="343"/>
      <c r="D109" s="302"/>
      <c r="E109" s="302"/>
      <c r="F109" s="92"/>
      <c r="G109" s="3"/>
      <c r="H109" s="272"/>
      <c r="I109" s="122"/>
      <c r="J109" s="122"/>
      <c r="K109" s="122"/>
      <c r="L109" s="122"/>
      <c r="M109" s="29"/>
      <c r="N109" s="13"/>
      <c r="O109" s="13"/>
      <c r="P109" s="13"/>
      <c r="Q109" s="13"/>
      <c r="R109" s="13"/>
      <c r="S109" s="11"/>
      <c r="T109" s="11"/>
      <c r="U109" s="11"/>
      <c r="V109" s="11"/>
      <c r="W109" s="11"/>
    </row>
    <row r="110" spans="2:23" ht="18">
      <c r="B110" s="343" t="s">
        <v>5321</v>
      </c>
      <c r="C110" s="343"/>
      <c r="D110" s="302"/>
      <c r="E110" s="302"/>
      <c r="F110" s="92"/>
      <c r="G110" s="3"/>
      <c r="H110" s="272"/>
      <c r="I110" s="122"/>
      <c r="J110" s="122"/>
      <c r="K110" s="122"/>
      <c r="L110" s="122"/>
      <c r="M110" s="29"/>
      <c r="N110" s="13"/>
      <c r="O110" s="13"/>
      <c r="P110" s="13"/>
      <c r="Q110" s="13"/>
      <c r="R110" s="13"/>
      <c r="S110" s="11"/>
      <c r="T110" s="11"/>
      <c r="U110" s="11"/>
      <c r="V110" s="11"/>
      <c r="W110" s="11"/>
    </row>
    <row r="111" spans="3:23" ht="14.25">
      <c r="C111" s="13"/>
      <c r="D111" s="12"/>
      <c r="E111" s="13"/>
      <c r="F111" s="13"/>
      <c r="G111" s="13"/>
      <c r="H111" s="29"/>
      <c r="I111" s="29"/>
      <c r="J111" s="29"/>
      <c r="K111" s="29"/>
      <c r="L111" s="29"/>
      <c r="M111" s="29"/>
      <c r="N111" s="13"/>
      <c r="O111" s="13"/>
      <c r="P111" s="13"/>
      <c r="Q111" s="13"/>
      <c r="R111" s="13"/>
      <c r="S111" s="11"/>
      <c r="T111" s="11"/>
      <c r="U111" s="11"/>
      <c r="V111" s="11"/>
      <c r="W111" s="11"/>
    </row>
    <row r="112" spans="3:23" ht="14.25">
      <c r="C112" s="13"/>
      <c r="D112" s="12"/>
      <c r="E112" s="13"/>
      <c r="F112" s="13"/>
      <c r="G112" s="13"/>
      <c r="H112" s="29"/>
      <c r="I112" s="29"/>
      <c r="J112" s="29"/>
      <c r="K112" s="29"/>
      <c r="L112" s="29"/>
      <c r="M112" s="29"/>
      <c r="N112" s="13"/>
      <c r="O112" s="13"/>
      <c r="P112" s="13"/>
      <c r="Q112" s="13"/>
      <c r="R112" s="13"/>
      <c r="S112" s="11"/>
      <c r="T112" s="11"/>
      <c r="U112" s="11"/>
      <c r="V112" s="11"/>
      <c r="W112" s="11"/>
    </row>
    <row r="113" spans="3:23" ht="12.75">
      <c r="C113" s="13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1"/>
      <c r="T113" s="11"/>
      <c r="U113" s="11"/>
      <c r="V113" s="11"/>
      <c r="W113" s="11"/>
    </row>
    <row r="114" spans="3:23" ht="12.75">
      <c r="C114" s="13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1"/>
      <c r="T114" s="11"/>
      <c r="U114" s="11"/>
      <c r="V114" s="11"/>
      <c r="W114" s="11"/>
    </row>
    <row r="115" spans="3:23" ht="12.75">
      <c r="C115" s="13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1"/>
      <c r="T115" s="11"/>
      <c r="U115" s="11"/>
      <c r="V115" s="11"/>
      <c r="W115" s="11"/>
    </row>
    <row r="116" spans="3:23" ht="12.75">
      <c r="C116" s="13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1"/>
      <c r="T116" s="11"/>
      <c r="U116" s="11"/>
      <c r="V116" s="11"/>
      <c r="W116" s="11"/>
    </row>
    <row r="117" spans="3:23" ht="12.75">
      <c r="C117" s="13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1"/>
      <c r="T117" s="11"/>
      <c r="U117" s="11"/>
      <c r="V117" s="11"/>
      <c r="W117" s="11"/>
    </row>
    <row r="118" spans="3:23" ht="12.75">
      <c r="C118" s="13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1"/>
      <c r="T118" s="11"/>
      <c r="U118" s="11"/>
      <c r="V118" s="11"/>
      <c r="W118" s="11"/>
    </row>
    <row r="119" spans="3:23" ht="12.75">
      <c r="C119" s="13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1"/>
      <c r="T119" s="11"/>
      <c r="U119" s="11"/>
      <c r="V119" s="11"/>
      <c r="W119" s="11"/>
    </row>
    <row r="120" spans="3:23" ht="12.75">
      <c r="C120" s="13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1"/>
      <c r="T120" s="11"/>
      <c r="U120" s="11"/>
      <c r="V120" s="11"/>
      <c r="W120" s="11"/>
    </row>
    <row r="121" spans="3:23" ht="12.75">
      <c r="C121" s="13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1"/>
      <c r="T121" s="11"/>
      <c r="U121" s="11"/>
      <c r="V121" s="11"/>
      <c r="W121" s="11"/>
    </row>
    <row r="122" spans="3:23" ht="12.75">
      <c r="C122" s="13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1"/>
      <c r="T122" s="11"/>
      <c r="U122" s="11"/>
      <c r="V122" s="11"/>
      <c r="W122" s="11"/>
    </row>
    <row r="123" spans="3:23" ht="12.75">
      <c r="C123" s="13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1"/>
      <c r="T123" s="11"/>
      <c r="U123" s="11"/>
      <c r="V123" s="11"/>
      <c r="W123" s="11"/>
    </row>
    <row r="124" spans="3:23" ht="12.75">
      <c r="C124" s="13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1"/>
      <c r="T124" s="11"/>
      <c r="U124" s="11"/>
      <c r="V124" s="11"/>
      <c r="W124" s="11"/>
    </row>
    <row r="125" spans="3:23" ht="12.75">
      <c r="C125" s="13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1"/>
      <c r="T125" s="11"/>
      <c r="U125" s="11"/>
      <c r="V125" s="11"/>
      <c r="W125" s="11"/>
    </row>
    <row r="126" spans="3:23" ht="12.75">
      <c r="C126" s="13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1"/>
      <c r="T126" s="11"/>
      <c r="U126" s="11"/>
      <c r="V126" s="11"/>
      <c r="W126" s="11"/>
    </row>
    <row r="127" spans="3:23" ht="12.75">
      <c r="C127" s="13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1"/>
      <c r="T127" s="11"/>
      <c r="U127" s="11"/>
      <c r="V127" s="11"/>
      <c r="W127" s="11"/>
    </row>
    <row r="128" spans="3:23" ht="12.75">
      <c r="C128" s="13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1"/>
      <c r="T128" s="11"/>
      <c r="U128" s="11"/>
      <c r="V128" s="11"/>
      <c r="W128" s="11"/>
    </row>
    <row r="129" spans="3:23" ht="12.75">
      <c r="C129" s="13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1"/>
      <c r="T129" s="11"/>
      <c r="U129" s="11"/>
      <c r="V129" s="11"/>
      <c r="W129" s="11"/>
    </row>
    <row r="130" spans="3:23" ht="12.75">
      <c r="C130" s="13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1"/>
      <c r="T130" s="11"/>
      <c r="U130" s="11"/>
      <c r="V130" s="11"/>
      <c r="W130" s="11"/>
    </row>
    <row r="131" spans="3:23" ht="12.75">
      <c r="C131" s="13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1"/>
      <c r="T131" s="11"/>
      <c r="U131" s="11"/>
      <c r="V131" s="11"/>
      <c r="W131" s="11"/>
    </row>
    <row r="132" spans="3:23" ht="12.75">
      <c r="C132" s="13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1"/>
      <c r="T132" s="11"/>
      <c r="U132" s="11"/>
      <c r="V132" s="11"/>
      <c r="W132" s="11"/>
    </row>
    <row r="133" spans="3:23" ht="12.75">
      <c r="C133" s="13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1"/>
      <c r="T133" s="11"/>
      <c r="U133" s="11"/>
      <c r="V133" s="11"/>
      <c r="W133" s="11"/>
    </row>
    <row r="134" spans="3:23" ht="12.75">
      <c r="C134" s="13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1"/>
      <c r="T134" s="11"/>
      <c r="U134" s="11"/>
      <c r="V134" s="11"/>
      <c r="W134" s="11"/>
    </row>
    <row r="135" spans="3:23" ht="12.75">
      <c r="C135" s="13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1"/>
      <c r="T135" s="11"/>
      <c r="U135" s="11"/>
      <c r="V135" s="11"/>
      <c r="W135" s="11"/>
    </row>
    <row r="136" spans="3:23" ht="12.75">
      <c r="C136" s="13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1"/>
      <c r="T136" s="11"/>
      <c r="U136" s="11"/>
      <c r="V136" s="11"/>
      <c r="W136" s="11"/>
    </row>
    <row r="137" spans="3:23" ht="12.75">
      <c r="C137" s="13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1"/>
      <c r="T137" s="11"/>
      <c r="U137" s="11"/>
      <c r="V137" s="11"/>
      <c r="W137" s="11"/>
    </row>
    <row r="138" spans="3:23" ht="12.75">
      <c r="C138" s="13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1"/>
      <c r="T138" s="11"/>
      <c r="U138" s="11"/>
      <c r="V138" s="11"/>
      <c r="W138" s="11"/>
    </row>
    <row r="139" spans="3:23" ht="12.75">
      <c r="C139" s="13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1"/>
      <c r="T139" s="11"/>
      <c r="U139" s="11"/>
      <c r="V139" s="11"/>
      <c r="W139" s="11"/>
    </row>
    <row r="140" spans="3:23" ht="12.75">
      <c r="C140" s="13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1"/>
      <c r="T140" s="11"/>
      <c r="U140" s="11"/>
      <c r="V140" s="11"/>
      <c r="W140" s="11"/>
    </row>
    <row r="141" spans="3:23" ht="12.75">
      <c r="C141" s="13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1"/>
      <c r="T141" s="11"/>
      <c r="U141" s="11"/>
      <c r="V141" s="11"/>
      <c r="W141" s="11"/>
    </row>
    <row r="142" spans="3:23" ht="12.75">
      <c r="C142" s="13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1"/>
      <c r="T142" s="11"/>
      <c r="U142" s="11"/>
      <c r="V142" s="11"/>
      <c r="W142" s="11"/>
    </row>
    <row r="143" spans="3:23" ht="12.75">
      <c r="C143" s="13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1"/>
      <c r="T143" s="11"/>
      <c r="U143" s="11"/>
      <c r="V143" s="11"/>
      <c r="W143" s="11"/>
    </row>
    <row r="144" spans="3:23" ht="12.75">
      <c r="C144" s="13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1"/>
      <c r="T144" s="11"/>
      <c r="U144" s="11"/>
      <c r="V144" s="11"/>
      <c r="W144" s="11"/>
    </row>
    <row r="145" spans="3:23" ht="12.75">
      <c r="C145" s="13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1"/>
      <c r="T145" s="11"/>
      <c r="U145" s="11"/>
      <c r="V145" s="11"/>
      <c r="W145" s="11"/>
    </row>
    <row r="146" spans="3:23" ht="12.75">
      <c r="C146" s="13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1"/>
      <c r="T146" s="11"/>
      <c r="U146" s="11"/>
      <c r="V146" s="11"/>
      <c r="W146" s="11"/>
    </row>
    <row r="147" spans="3:23" ht="12.75">
      <c r="C147" s="13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1"/>
      <c r="T147" s="11"/>
      <c r="U147" s="11"/>
      <c r="V147" s="11"/>
      <c r="W147" s="11"/>
    </row>
    <row r="148" spans="3:23" ht="12.75">
      <c r="C148" s="13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1"/>
      <c r="T148" s="11"/>
      <c r="U148" s="11"/>
      <c r="V148" s="11"/>
      <c r="W148" s="11"/>
    </row>
    <row r="149" spans="3:23" ht="12.75">
      <c r="C149" s="13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1"/>
      <c r="T149" s="11"/>
      <c r="U149" s="11"/>
      <c r="V149" s="11"/>
      <c r="W149" s="11"/>
    </row>
    <row r="150" spans="3:23" ht="12.75">
      <c r="C150" s="13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1"/>
      <c r="T150" s="11"/>
      <c r="U150" s="11"/>
      <c r="V150" s="11"/>
      <c r="W150" s="11"/>
    </row>
    <row r="151" spans="3:23" ht="12.75">
      <c r="C151" s="13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1"/>
      <c r="T151" s="11"/>
      <c r="U151" s="11"/>
      <c r="V151" s="11"/>
      <c r="W151" s="11"/>
    </row>
    <row r="152" spans="3:23" ht="12.75">
      <c r="C152" s="13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1"/>
      <c r="T152" s="11"/>
      <c r="U152" s="11"/>
      <c r="V152" s="11"/>
      <c r="W152" s="11"/>
    </row>
    <row r="153" spans="3:23" ht="12.75">
      <c r="C153" s="13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1"/>
      <c r="T153" s="11"/>
      <c r="U153" s="11"/>
      <c r="V153" s="11"/>
      <c r="W153" s="11"/>
    </row>
    <row r="154" spans="3:23" ht="12.75">
      <c r="C154" s="13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1"/>
      <c r="T154" s="11"/>
      <c r="U154" s="11"/>
      <c r="V154" s="11"/>
      <c r="W154" s="11"/>
    </row>
    <row r="155" spans="3:23" ht="12.75">
      <c r="C155" s="13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1"/>
      <c r="T155" s="11"/>
      <c r="U155" s="11"/>
      <c r="V155" s="11"/>
      <c r="W155" s="11"/>
    </row>
    <row r="156" spans="3:23" ht="12.75">
      <c r="C156" s="13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1"/>
      <c r="T156" s="11"/>
      <c r="U156" s="11"/>
      <c r="V156" s="11"/>
      <c r="W156" s="11"/>
    </row>
    <row r="157" spans="3:23" ht="12.75">
      <c r="C157" s="13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1"/>
      <c r="T157" s="11"/>
      <c r="U157" s="11"/>
      <c r="V157" s="11"/>
      <c r="W157" s="11"/>
    </row>
    <row r="158" spans="3:23" ht="12.75">
      <c r="C158" s="13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1"/>
      <c r="T158" s="11"/>
      <c r="U158" s="11"/>
      <c r="V158" s="11"/>
      <c r="W158" s="11"/>
    </row>
    <row r="159" spans="3:23" ht="12.75">
      <c r="C159" s="13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1"/>
      <c r="T159" s="11"/>
      <c r="U159" s="11"/>
      <c r="V159" s="11"/>
      <c r="W159" s="11"/>
    </row>
    <row r="160" spans="3:23" ht="12.75">
      <c r="C160" s="13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1"/>
      <c r="T160" s="11"/>
      <c r="U160" s="11"/>
      <c r="V160" s="11"/>
      <c r="W160" s="11"/>
    </row>
    <row r="161" spans="3:23" ht="12.75">
      <c r="C161" s="13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1"/>
      <c r="T161" s="11"/>
      <c r="U161" s="11"/>
      <c r="V161" s="11"/>
      <c r="W161" s="11"/>
    </row>
    <row r="162" spans="3:23" ht="12.75">
      <c r="C162" s="13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1"/>
      <c r="T162" s="11"/>
      <c r="U162" s="11"/>
      <c r="V162" s="11"/>
      <c r="W162" s="11"/>
    </row>
    <row r="163" spans="3:23" ht="12.75">
      <c r="C163" s="13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1"/>
      <c r="T163" s="11"/>
      <c r="U163" s="11"/>
      <c r="V163" s="11"/>
      <c r="W163" s="11"/>
    </row>
    <row r="164" spans="3:23" ht="12.75">
      <c r="C164" s="13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1"/>
      <c r="T164" s="11"/>
      <c r="U164" s="11"/>
      <c r="V164" s="11"/>
      <c r="W164" s="11"/>
    </row>
    <row r="165" spans="3:23" ht="12.75">
      <c r="C165" s="13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1"/>
      <c r="T165" s="11"/>
      <c r="U165" s="11"/>
      <c r="V165" s="11"/>
      <c r="W165" s="11"/>
    </row>
    <row r="166" spans="3:23" ht="12.75">
      <c r="C166" s="13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1"/>
      <c r="T166" s="11"/>
      <c r="U166" s="11"/>
      <c r="V166" s="11"/>
      <c r="W166" s="11"/>
    </row>
    <row r="167" spans="3:23" ht="12.75">
      <c r="C167" s="13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1"/>
      <c r="T167" s="11"/>
      <c r="U167" s="11"/>
      <c r="V167" s="11"/>
      <c r="W167" s="11"/>
    </row>
    <row r="168" spans="3:23" ht="12.75">
      <c r="C168" s="13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1"/>
      <c r="T168" s="11"/>
      <c r="U168" s="11"/>
      <c r="V168" s="11"/>
      <c r="W168" s="11"/>
    </row>
    <row r="169" spans="3:23" ht="12.75">
      <c r="C169" s="13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1"/>
      <c r="T169" s="11"/>
      <c r="U169" s="11"/>
      <c r="V169" s="11"/>
      <c r="W169" s="11"/>
    </row>
    <row r="170" spans="3:23" ht="12.75">
      <c r="C170" s="13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1"/>
      <c r="T170" s="11"/>
      <c r="U170" s="11"/>
      <c r="V170" s="11"/>
      <c r="W170" s="11"/>
    </row>
    <row r="171" spans="3:18" ht="12.75">
      <c r="C171" s="3"/>
      <c r="D171" s="26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3:18" ht="12.75">
      <c r="C172" s="3"/>
      <c r="D172" s="2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3:18" ht="12.75">
      <c r="C173" s="3"/>
      <c r="D173" s="2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3:18" ht="12.75">
      <c r="C174" s="3"/>
      <c r="D174" s="2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3:18" ht="12.75">
      <c r="C175" s="3"/>
      <c r="D175" s="2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3:18" ht="12.75">
      <c r="C176" s="3"/>
      <c r="D176" s="2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3:18" ht="12.75">
      <c r="C177" s="3"/>
      <c r="D177" s="2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3:18" ht="12.75">
      <c r="C178" s="3"/>
      <c r="D178" s="2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3:18" ht="12.75">
      <c r="C179" s="3"/>
      <c r="D179" s="2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3:18" ht="12.75">
      <c r="C180" s="3"/>
      <c r="D180" s="26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3:18" ht="12.75">
      <c r="C181" s="3"/>
      <c r="D181" s="26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3:18" ht="12.75">
      <c r="C182" s="3"/>
      <c r="D182" s="2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3:18" ht="12.75">
      <c r="C183" s="3"/>
      <c r="D183" s="26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3:18" ht="12.75">
      <c r="C184" s="3"/>
      <c r="D184" s="26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3:18" ht="12.75">
      <c r="C185" s="3"/>
      <c r="D185" s="2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3:18" ht="12.75">
      <c r="C186" s="3"/>
      <c r="D186" s="26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3:18" ht="12.75">
      <c r="C187" s="3"/>
      <c r="D187" s="26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3:18" ht="12.75">
      <c r="C188" s="3"/>
      <c r="D188" s="26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3:18" ht="12.75">
      <c r="C189" s="3"/>
      <c r="D189" s="26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3:18" ht="12.75">
      <c r="C190" s="3"/>
      <c r="D190" s="2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3:18" ht="12.75">
      <c r="C191" s="3"/>
      <c r="D191" s="26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3:18" ht="12.75">
      <c r="C192" s="3"/>
      <c r="D192" s="2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3:18" ht="12.75">
      <c r="C193" s="3"/>
      <c r="D193" s="2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3:18" ht="12.75">
      <c r="C194" s="3"/>
      <c r="D194" s="2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3:18" ht="12.75">
      <c r="C195" s="3"/>
      <c r="D195" s="26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3:18" ht="12.75">
      <c r="C196" s="3"/>
      <c r="D196" s="26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ht="12.75">
      <c r="D197" s="26"/>
    </row>
    <row r="198" ht="12.75">
      <c r="D198" s="26"/>
    </row>
    <row r="199" ht="12.75">
      <c r="D199" s="26"/>
    </row>
    <row r="200" ht="12.75">
      <c r="D200" s="26"/>
    </row>
  </sheetData>
  <sheetProtection/>
  <mergeCells count="8">
    <mergeCell ref="B110:C110"/>
    <mergeCell ref="B9:G9"/>
    <mergeCell ref="B6:D6"/>
    <mergeCell ref="H7:I7"/>
    <mergeCell ref="B8:F8"/>
    <mergeCell ref="H8:I8"/>
    <mergeCell ref="B107:H107"/>
    <mergeCell ref="B109:C109"/>
  </mergeCells>
  <printOptions horizontalCentered="1"/>
  <pageMargins left="0" right="0" top="0.5905511811023623" bottom="0.1968503937007874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gcordova</cp:lastModifiedBy>
  <cp:lastPrinted>2013-02-22T22:43:32Z</cp:lastPrinted>
  <dcterms:created xsi:type="dcterms:W3CDTF">2013-01-29T18:30:09Z</dcterms:created>
  <dcterms:modified xsi:type="dcterms:W3CDTF">2013-10-23T18:24:42Z</dcterms:modified>
  <cp:category/>
  <cp:version/>
  <cp:contentType/>
  <cp:contentStatus/>
</cp:coreProperties>
</file>